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2" windowWidth="13980" windowHeight="8328" activeTab="0"/>
  </bookViews>
  <sheets>
    <sheet name="Modèle_inf_40" sheetId="1" r:id="rId1"/>
    <sheet name="Modèle_inf_73" sheetId="2" r:id="rId2"/>
  </sheets>
  <definedNames>
    <definedName name="Status_dossards">'Modèle_inf_73'!$S$2:$S$6</definedName>
    <definedName name="_xlnm.Print_Area" localSheetId="0">'Modèle_inf_40'!$B$1:$P$81</definedName>
    <definedName name="_xlnm.Print_Area" localSheetId="1">'Modèle_inf_73'!$B$2:$P$123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PJC</author>
  </authors>
  <commentList>
    <comment ref="T2" authorId="0">
      <text>
        <r>
          <rPr>
            <b/>
            <sz val="8"/>
            <rFont val="Tahoma"/>
            <family val="2"/>
          </rPr>
          <t>PJC:</t>
        </r>
        <r>
          <rPr>
            <sz val="8"/>
            <rFont val="Tahoma"/>
            <family val="2"/>
          </rPr>
          <t xml:space="preserve">
Si = 0 =&gt; une donnée obligatoire n'est pas remplie</t>
        </r>
      </text>
    </comment>
  </commentList>
</comments>
</file>

<file path=xl/comments2.xml><?xml version="1.0" encoding="utf-8"?>
<comments xmlns="http://schemas.openxmlformats.org/spreadsheetml/2006/main">
  <authors>
    <author>PJC</author>
  </authors>
  <commentList>
    <comment ref="T2" authorId="0">
      <text>
        <r>
          <rPr>
            <b/>
            <sz val="8"/>
            <rFont val="Tahoma"/>
            <family val="2"/>
          </rPr>
          <t>PJC:</t>
        </r>
        <r>
          <rPr>
            <sz val="8"/>
            <rFont val="Tahoma"/>
            <family val="2"/>
          </rPr>
          <t xml:space="preserve">
Si = 0 =&gt; une donnée obligatoire n'est pas remplie</t>
        </r>
      </text>
    </comment>
  </commentList>
</comments>
</file>

<file path=xl/sharedStrings.xml><?xml version="1.0" encoding="utf-8"?>
<sst xmlns="http://schemas.openxmlformats.org/spreadsheetml/2006/main" count="203" uniqueCount="93">
  <si>
    <t>Cross Corporatifs Lavallois</t>
  </si>
  <si>
    <t>CATEGORIES</t>
  </si>
  <si>
    <t>FEMMES</t>
  </si>
  <si>
    <t>HOMMES</t>
  </si>
  <si>
    <t>Juniors</t>
  </si>
  <si>
    <t>Seniors</t>
  </si>
  <si>
    <t>J/F</t>
  </si>
  <si>
    <t>SEF</t>
  </si>
  <si>
    <t>VIF</t>
  </si>
  <si>
    <t>V2F</t>
  </si>
  <si>
    <t>V3F</t>
  </si>
  <si>
    <t>JUN</t>
  </si>
  <si>
    <t>SEN</t>
  </si>
  <si>
    <t>V1H</t>
  </si>
  <si>
    <t>V2H</t>
  </si>
  <si>
    <t>V3H</t>
  </si>
  <si>
    <t>V4H</t>
  </si>
  <si>
    <t>Vétérans</t>
  </si>
  <si>
    <t>Responsable Club</t>
  </si>
  <si>
    <t>Nom</t>
  </si>
  <si>
    <t>Prénom</t>
  </si>
  <si>
    <t>Adresse</t>
  </si>
  <si>
    <t>tél.</t>
  </si>
  <si>
    <t>N°</t>
  </si>
  <si>
    <t>Dossard</t>
  </si>
  <si>
    <t>Code Postal</t>
  </si>
  <si>
    <t>Code postal</t>
  </si>
  <si>
    <t>Date naissance</t>
  </si>
  <si>
    <t xml:space="preserve">Club : </t>
  </si>
  <si>
    <t>Cotisation</t>
  </si>
  <si>
    <t>H + F</t>
  </si>
  <si>
    <t>Commune</t>
  </si>
  <si>
    <t>ANNEES</t>
  </si>
  <si>
    <t>Caté
gorie</t>
  </si>
  <si>
    <t xml:space="preserve">Nombre inscrits Femmes : </t>
  </si>
  <si>
    <t xml:space="preserve">Nombre inscrits Hommes : </t>
  </si>
  <si>
    <t>PS</t>
  </si>
  <si>
    <t>la feuille est protégée (sans mot de passe) pour éviter toute modification involontaire</t>
  </si>
  <si>
    <t>seules les cellules nécessaires sont accessibles</t>
  </si>
  <si>
    <t>Club :</t>
  </si>
  <si>
    <t>Commentaires :</t>
  </si>
  <si>
    <t>E-mail (Recommandé)</t>
  </si>
  <si>
    <t>Nombre abandons
   F       |        H</t>
  </si>
  <si>
    <t>Dossard 2013</t>
  </si>
  <si>
    <t>NOM</t>
  </si>
  <si>
    <t>PRENOM</t>
  </si>
  <si>
    <t>Adresse1</t>
  </si>
  <si>
    <t>Adresse2</t>
  </si>
  <si>
    <t>code</t>
  </si>
  <si>
    <t>VILLE</t>
  </si>
  <si>
    <t>SEXE</t>
  </si>
  <si>
    <t>LICENCE</t>
  </si>
  <si>
    <t>DATE NAISSANCE</t>
  </si>
  <si>
    <t>Abbrev. Catégorie</t>
  </si>
  <si>
    <t>catégorie</t>
  </si>
  <si>
    <t>payé</t>
  </si>
  <si>
    <t>CLUB</t>
  </si>
  <si>
    <t>gardé</t>
  </si>
  <si>
    <t>Rendu</t>
  </si>
  <si>
    <t>Réattribué</t>
  </si>
  <si>
    <t>status Dossard</t>
  </si>
  <si>
    <t>Nombre abandons
   F      |        H</t>
  </si>
  <si>
    <t>Status dossard : utiliser la liste déroulante (gardé, rendu, réattribué, perdu)</t>
  </si>
  <si>
    <t>Perdu</t>
  </si>
  <si>
    <t>Inscriptions : Saison 2014/2015</t>
  </si>
  <si>
    <t>96/97</t>
  </si>
  <si>
    <t>76/95</t>
  </si>
  <si>
    <t>66/75</t>
  </si>
  <si>
    <t>56/65</t>
  </si>
  <si>
    <t>46/55</t>
  </si>
  <si>
    <t>../45</t>
  </si>
  <si>
    <t>A retourner à Jean-Claude Peu, 6 rue Le Vignot 53260 Forcé avant le samedi 4 octobre 2014   tél: 02-43-56-91-62  E.mail: peudesnos@infonie.fr</t>
  </si>
  <si>
    <t>Concurrents non réinscrits pour 2014-2015</t>
  </si>
  <si>
    <r>
      <t>Dossard</t>
    </r>
    <r>
      <rPr>
        <b/>
        <sz val="9"/>
        <rFont val="Arial"/>
        <family val="2"/>
      </rPr>
      <t xml:space="preserve">
</t>
    </r>
    <r>
      <rPr>
        <sz val="8"/>
        <rFont val="Arial"/>
        <family val="2"/>
      </rPr>
      <t>2013-2014</t>
    </r>
  </si>
  <si>
    <t>QUERO</t>
  </si>
  <si>
    <t>SÉBASTIEN</t>
  </si>
  <si>
    <t>LES PRÉS</t>
  </si>
  <si>
    <t>ANDOUILLÉ</t>
  </si>
  <si>
    <t>&lt;-Status dossard : utiliser la liste déroulante (gardé, rendu, réattribué, perdu)</t>
  </si>
  <si>
    <t>" L'association cross corporatif Lavallois ne couvre pas les adhérents en assurance individuelle accident"</t>
  </si>
  <si>
    <t>Rappel :</t>
  </si>
  <si>
    <t xml:space="preserve">Montant de l'adhésion = 11 Euros par personne </t>
  </si>
  <si>
    <t>Inscriptions : Saison 2015/2016</t>
  </si>
  <si>
    <t>97/98</t>
  </si>
  <si>
    <t>77/96</t>
  </si>
  <si>
    <t>67/76</t>
  </si>
  <si>
    <t>57/66</t>
  </si>
  <si>
    <t>47/56</t>
  </si>
  <si>
    <t>../46</t>
  </si>
  <si>
    <t>Concurrents non réinscrits pour 2015-2016</t>
  </si>
  <si>
    <t>A retourner à Jean-Claude Peu, 6 rue Le Vignot 53260 Forcé avant le samedi 10 octobre 2015   tél: 02-43-56-91-62  E.mail: peudesnos@infonie.fr</t>
  </si>
  <si>
    <r>
      <t>Dossard</t>
    </r>
    <r>
      <rPr>
        <b/>
        <sz val="9"/>
        <rFont val="Arial"/>
        <family val="2"/>
      </rPr>
      <t xml:space="preserve">
</t>
    </r>
    <r>
      <rPr>
        <sz val="8"/>
        <rFont val="Arial"/>
        <family val="2"/>
      </rPr>
      <t>2014-2015</t>
    </r>
  </si>
  <si>
    <t xml:space="preserve">E-mail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</si>
</sst>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&quot;&quot;;General"/>
    <numFmt numFmtId="165" formatCode="0#&quot; &quot;##&quot; &quot;##&quot; &quot;##&quot; &quot;##"/>
    <numFmt numFmtId="166" formatCode="0&quot; F&quot;"/>
    <numFmt numFmtId="167" formatCode="0&quot; H&quot;"/>
    <numFmt numFmtId="168" formatCode="[$-40C]dddd\ d\ mmmm\ yyyy"/>
    <numFmt numFmtId="169" formatCode="&quot;Vrai&quot;;&quot;Vrai&quot;;&quot;Faux&quot;"/>
    <numFmt numFmtId="170" formatCode="&quot;Actif&quot;;&quot;Actif&quot;;&quot;Inactif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MS Sans Serif"/>
      <family val="2"/>
    </font>
    <font>
      <sz val="12"/>
      <name val="MS Sans Serif"/>
      <family val="2"/>
    </font>
    <font>
      <sz val="9"/>
      <color indexed="55"/>
      <name val="MS Sans Serif"/>
      <family val="2"/>
    </font>
    <font>
      <b/>
      <sz val="10"/>
      <color indexed="55"/>
      <name val="MS Sans Serif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55"/>
      <name val="MS Sans Serif"/>
      <family val="2"/>
    </font>
    <font>
      <b/>
      <sz val="12"/>
      <color indexed="55"/>
      <name val="MS Sans Serif"/>
      <family val="2"/>
    </font>
    <font>
      <b/>
      <sz val="11"/>
      <color indexed="55"/>
      <name val="MS Sans Serif"/>
      <family val="2"/>
    </font>
    <font>
      <b/>
      <sz val="7"/>
      <color indexed="55"/>
      <name val="MS Sans Serif"/>
      <family val="2"/>
    </font>
    <font>
      <sz val="10"/>
      <color indexed="55"/>
      <name val="MS Sans Serif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0" fillId="26" borderId="3" applyNumberFormat="0" applyFont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Continuous" vertical="top" wrapText="1"/>
    </xf>
    <xf numFmtId="0" fontId="0" fillId="0" borderId="25" xfId="0" applyBorder="1" applyAlignment="1">
      <alignment horizontal="centerContinuous" vertical="top" wrapText="1"/>
    </xf>
    <xf numFmtId="0" fontId="0" fillId="0" borderId="26" xfId="0" applyBorder="1" applyAlignment="1">
      <alignment horizontal="centerContinuous" vertical="center" wrapText="1"/>
    </xf>
    <xf numFmtId="0" fontId="0" fillId="0" borderId="27" xfId="0" applyBorder="1" applyAlignment="1">
      <alignment horizontal="centerContinuous" vertical="center" wrapText="1"/>
    </xf>
    <xf numFmtId="0" fontId="0" fillId="0" borderId="22" xfId="0" applyBorder="1" applyAlignment="1">
      <alignment horizontal="centerContinuous" vertical="center" wrapText="1"/>
    </xf>
    <xf numFmtId="0" fontId="0" fillId="0" borderId="23" xfId="0" applyBorder="1" applyAlignment="1">
      <alignment horizontal="centerContinuous" vertical="center" wrapText="1"/>
    </xf>
    <xf numFmtId="0" fontId="0" fillId="0" borderId="28" xfId="0" applyBorder="1" applyAlignment="1">
      <alignment horizontal="centerContinuous" vertical="center" wrapText="1"/>
    </xf>
    <xf numFmtId="0" fontId="1" fillId="0" borderId="29" xfId="0" applyFont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Continuous" vertical="center" wrapText="1"/>
    </xf>
    <xf numFmtId="0" fontId="0" fillId="0" borderId="31" xfId="0" applyBorder="1" applyAlignment="1">
      <alignment horizontal="centerContinuous" vertical="center" wrapText="1"/>
    </xf>
    <xf numFmtId="0" fontId="1" fillId="0" borderId="32" xfId="0" applyFont="1" applyBorder="1" applyAlignment="1">
      <alignment horizontal="centerContinuous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Continuous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Continuous" vertical="center" wrapText="1"/>
    </xf>
    <xf numFmtId="0" fontId="0" fillId="0" borderId="39" xfId="0" applyBorder="1" applyAlignment="1">
      <alignment horizontal="centerContinuous" vertical="center" wrapText="1"/>
    </xf>
    <xf numFmtId="0" fontId="0" fillId="0" borderId="40" xfId="0" applyBorder="1" applyAlignment="1">
      <alignment horizontal="centerContinuous" vertical="center" wrapText="1"/>
    </xf>
    <xf numFmtId="0" fontId="0" fillId="0" borderId="41" xfId="0" applyBorder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14" fontId="0" fillId="0" borderId="45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164" fontId="0" fillId="0" borderId="4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Continuous" vertical="center" wrapText="1"/>
    </xf>
    <xf numFmtId="0" fontId="4" fillId="0" borderId="50" xfId="0" applyFont="1" applyBorder="1" applyAlignment="1">
      <alignment horizontal="centerContinuous" vertical="center" wrapText="1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11" fillId="32" borderId="53" xfId="0" applyFont="1" applyFill="1" applyBorder="1" applyAlignment="1" applyProtection="1">
      <alignment horizontal="centerContinuous" vertical="center"/>
      <protection locked="0"/>
    </xf>
    <xf numFmtId="0" fontId="11" fillId="32" borderId="54" xfId="0" applyFont="1" applyFill="1" applyBorder="1" applyAlignment="1" applyProtection="1">
      <alignment horizontal="centerContinuous" vertical="center"/>
      <protection locked="0"/>
    </xf>
    <xf numFmtId="0" fontId="11" fillId="32" borderId="55" xfId="0" applyFont="1" applyFill="1" applyBorder="1" applyAlignment="1" applyProtection="1">
      <alignment horizontal="centerContinuous" vertical="center"/>
      <protection locked="0"/>
    </xf>
    <xf numFmtId="0" fontId="12" fillId="32" borderId="56" xfId="0" applyFont="1" applyFill="1" applyBorder="1" applyAlignment="1" applyProtection="1">
      <alignment horizontal="centerContinuous" vertical="center"/>
      <protection locked="0"/>
    </xf>
    <xf numFmtId="0" fontId="13" fillId="32" borderId="57" xfId="0" applyFont="1" applyFill="1" applyBorder="1" applyAlignment="1" applyProtection="1">
      <alignment horizontal="centerContinuous" vertical="center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 quotePrefix="1">
      <alignment horizontal="center" vertical="top" wrapText="1"/>
    </xf>
    <xf numFmtId="0" fontId="17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Continuous" vertical="center" wrapText="1"/>
    </xf>
    <xf numFmtId="0" fontId="10" fillId="0" borderId="0" xfId="0" applyNumberFormat="1" applyFont="1" applyBorder="1" applyAlignment="1" quotePrefix="1">
      <alignment horizontal="centerContinuous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Continuous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 horizontal="centerContinuous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8" fillId="0" borderId="59" xfId="0" applyNumberFormat="1" applyFont="1" applyBorder="1" applyAlignment="1">
      <alignment horizontal="center"/>
    </xf>
    <xf numFmtId="0" fontId="8" fillId="0" borderId="59" xfId="0" applyNumberFormat="1" applyFont="1" applyBorder="1" applyAlignment="1">
      <alignment/>
    </xf>
    <xf numFmtId="0" fontId="7" fillId="0" borderId="59" xfId="0" applyNumberFormat="1" applyFont="1" applyFill="1" applyBorder="1" applyAlignment="1">
      <alignment/>
    </xf>
    <xf numFmtId="0" fontId="7" fillId="0" borderId="59" xfId="0" applyNumberFormat="1" applyFont="1" applyBorder="1" applyAlignment="1">
      <alignment/>
    </xf>
    <xf numFmtId="14" fontId="8" fillId="0" borderId="59" xfId="0" applyNumberFormat="1" applyFont="1" applyBorder="1" applyAlignment="1">
      <alignment horizontal="center"/>
    </xf>
    <xf numFmtId="0" fontId="7" fillId="0" borderId="59" xfId="0" applyNumberFormat="1" applyFont="1" applyBorder="1" applyAlignment="1">
      <alignment horizontal="center"/>
    </xf>
    <xf numFmtId="166" fontId="0" fillId="0" borderId="60" xfId="0" applyNumberFormat="1" applyBorder="1" applyAlignment="1" applyProtection="1">
      <alignment horizontal="center" vertical="center"/>
      <protection locked="0"/>
    </xf>
    <xf numFmtId="167" fontId="0" fillId="0" borderId="17" xfId="0" applyNumberForma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58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4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5" fontId="0" fillId="0" borderId="61" xfId="0" applyNumberFormat="1" applyFont="1" applyBorder="1" applyAlignment="1" applyProtection="1">
      <alignment horizontal="center" vertical="center"/>
      <protection locked="0"/>
    </xf>
    <xf numFmtId="165" fontId="0" fillId="0" borderId="6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47" xfId="0" applyNumberFormat="1" applyBorder="1" applyAlignment="1">
      <alignment horizontal="center" vertical="center" wrapText="1"/>
    </xf>
    <xf numFmtId="164" fontId="0" fillId="0" borderId="49" xfId="0" applyNumberFormat="1" applyBorder="1" applyAlignment="1">
      <alignment horizontal="center" vertical="center" wrapText="1"/>
    </xf>
    <xf numFmtId="0" fontId="2" fillId="0" borderId="61" xfId="45" applyBorder="1" applyAlignment="1" applyProtection="1">
      <alignment horizontal="center" vertical="center"/>
      <protection locked="0"/>
    </xf>
    <xf numFmtId="0" fontId="3" fillId="0" borderId="70" xfId="45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b/>
        <i val="0"/>
        <color indexed="14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  <color indexed="14"/>
      </font>
      <fill>
        <patternFill>
          <bgColor indexed="43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0</xdr:row>
      <xdr:rowOff>152400</xdr:rowOff>
    </xdr:from>
    <xdr:to>
      <xdr:col>15</xdr:col>
      <xdr:colOff>571500</xdr:colOff>
      <xdr:row>8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8963025" y="152400"/>
          <a:ext cx="1219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=&gt; mention obligatoire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(mettre 0 si quantité = 0 mais ne pas laisser vide)</a:t>
          </a:r>
        </a:p>
      </xdr:txBody>
    </xdr:sp>
    <xdr:clientData/>
  </xdr:twoCellAnchor>
  <xdr:twoCellAnchor>
    <xdr:from>
      <xdr:col>1</xdr:col>
      <xdr:colOff>38100</xdr:colOff>
      <xdr:row>1</xdr:row>
      <xdr:rowOff>85725</xdr:rowOff>
    </xdr:from>
    <xdr:to>
      <xdr:col>14</xdr:col>
      <xdr:colOff>190500</xdr:colOff>
      <xdr:row>13</xdr:row>
      <xdr:rowOff>123825</xdr:rowOff>
    </xdr:to>
    <xdr:grpSp>
      <xdr:nvGrpSpPr>
        <xdr:cNvPr id="2" name="Group 150"/>
        <xdr:cNvGrpSpPr>
          <a:grpSpLocks/>
        </xdr:cNvGrpSpPr>
      </xdr:nvGrpSpPr>
      <xdr:grpSpPr>
        <a:xfrm>
          <a:off x="152400" y="247650"/>
          <a:ext cx="8934450" cy="2209800"/>
          <a:chOff x="16" y="26"/>
          <a:chExt cx="938" cy="232"/>
        </a:xfrm>
        <a:solidFill>
          <a:srgbClr val="FFFFFF"/>
        </a:solidFill>
      </xdr:grpSpPr>
      <xdr:sp>
        <xdr:nvSpPr>
          <xdr:cNvPr id="3" name="Oval 1"/>
          <xdr:cNvSpPr>
            <a:spLocks/>
          </xdr:cNvSpPr>
        </xdr:nvSpPr>
        <xdr:spPr>
          <a:xfrm>
            <a:off x="370" y="45"/>
            <a:ext cx="8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2"/>
          <xdr:cNvSpPr>
            <a:spLocks/>
          </xdr:cNvSpPr>
        </xdr:nvSpPr>
        <xdr:spPr>
          <a:xfrm>
            <a:off x="434" y="44"/>
            <a:ext cx="8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3"/>
          <xdr:cNvSpPr>
            <a:spLocks/>
          </xdr:cNvSpPr>
        </xdr:nvSpPr>
        <xdr:spPr>
          <a:xfrm>
            <a:off x="16" y="249"/>
            <a:ext cx="8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"/>
          <xdr:cNvSpPr>
            <a:spLocks/>
          </xdr:cNvSpPr>
        </xdr:nvSpPr>
        <xdr:spPr>
          <a:xfrm>
            <a:off x="370" y="106"/>
            <a:ext cx="8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233" y="108"/>
            <a:ext cx="8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233" y="128"/>
            <a:ext cx="8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113" y="89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113" y="249"/>
            <a:ext cx="8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0"/>
          <xdr:cNvSpPr>
            <a:spLocks/>
          </xdr:cNvSpPr>
        </xdr:nvSpPr>
        <xdr:spPr>
          <a:xfrm>
            <a:off x="233" y="249"/>
            <a:ext cx="8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1"/>
          <xdr:cNvSpPr>
            <a:spLocks/>
          </xdr:cNvSpPr>
        </xdr:nvSpPr>
        <xdr:spPr>
          <a:xfrm>
            <a:off x="488" y="249"/>
            <a:ext cx="9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2"/>
          <xdr:cNvSpPr>
            <a:spLocks/>
          </xdr:cNvSpPr>
        </xdr:nvSpPr>
        <xdr:spPr>
          <a:xfrm>
            <a:off x="575" y="249"/>
            <a:ext cx="8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3"/>
          <xdr:cNvSpPr>
            <a:spLocks/>
          </xdr:cNvSpPr>
        </xdr:nvSpPr>
        <xdr:spPr>
          <a:xfrm>
            <a:off x="774" y="249"/>
            <a:ext cx="8" cy="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946" y="26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</xdr:row>
      <xdr:rowOff>38100</xdr:rowOff>
    </xdr:from>
    <xdr:to>
      <xdr:col>15</xdr:col>
      <xdr:colOff>590550</xdr:colOff>
      <xdr:row>8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8972550" y="200025"/>
          <a:ext cx="12287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=&gt; mention obligatoire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(mettre 0 si quantité = 0 mais ne pas laisser vide)</a:t>
          </a:r>
        </a:p>
      </xdr:txBody>
    </xdr:sp>
    <xdr:clientData/>
  </xdr:twoCellAnchor>
  <xdr:twoCellAnchor>
    <xdr:from>
      <xdr:col>1</xdr:col>
      <xdr:colOff>19050</xdr:colOff>
      <xdr:row>1</xdr:row>
      <xdr:rowOff>85725</xdr:rowOff>
    </xdr:from>
    <xdr:to>
      <xdr:col>14</xdr:col>
      <xdr:colOff>190500</xdr:colOff>
      <xdr:row>12</xdr:row>
      <xdr:rowOff>142875</xdr:rowOff>
    </xdr:to>
    <xdr:grpSp>
      <xdr:nvGrpSpPr>
        <xdr:cNvPr id="2" name="Group 31"/>
        <xdr:cNvGrpSpPr>
          <a:grpSpLocks/>
        </xdr:cNvGrpSpPr>
      </xdr:nvGrpSpPr>
      <xdr:grpSpPr>
        <a:xfrm>
          <a:off x="133350" y="247650"/>
          <a:ext cx="8953500" cy="2228850"/>
          <a:chOff x="14" y="26"/>
          <a:chExt cx="940" cy="217"/>
        </a:xfrm>
        <a:solidFill>
          <a:srgbClr val="FFFFFF"/>
        </a:solidFill>
      </xdr:grpSpPr>
      <xdr:sp>
        <xdr:nvSpPr>
          <xdr:cNvPr id="3" name="Oval 2"/>
          <xdr:cNvSpPr>
            <a:spLocks/>
          </xdr:cNvSpPr>
        </xdr:nvSpPr>
        <xdr:spPr>
          <a:xfrm>
            <a:off x="366" y="47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429" y="46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4"/>
          <xdr:cNvSpPr>
            <a:spLocks/>
          </xdr:cNvSpPr>
        </xdr:nvSpPr>
        <xdr:spPr>
          <a:xfrm>
            <a:off x="14" y="232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368" y="107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231" y="107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231" y="127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111" y="87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111" y="235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0"/>
          <xdr:cNvSpPr>
            <a:spLocks/>
          </xdr:cNvSpPr>
        </xdr:nvSpPr>
        <xdr:spPr>
          <a:xfrm>
            <a:off x="231" y="235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1"/>
          <xdr:cNvSpPr>
            <a:spLocks/>
          </xdr:cNvSpPr>
        </xdr:nvSpPr>
        <xdr:spPr>
          <a:xfrm>
            <a:off x="487" y="235"/>
            <a:ext cx="9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2"/>
          <xdr:cNvSpPr>
            <a:spLocks/>
          </xdr:cNvSpPr>
        </xdr:nvSpPr>
        <xdr:spPr>
          <a:xfrm>
            <a:off x="574" y="235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3"/>
          <xdr:cNvSpPr>
            <a:spLocks/>
          </xdr:cNvSpPr>
        </xdr:nvSpPr>
        <xdr:spPr>
          <a:xfrm>
            <a:off x="772" y="235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946" y="26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T151"/>
  <sheetViews>
    <sheetView showGridLines="0" tabSelected="1" view="pageBreakPreview" zoomScale="90" zoomScaleNormal="95" zoomScaleSheetLayoutView="90" zoomScalePageLayoutView="0" workbookViewId="0" topLeftCell="A1">
      <selection activeCell="R14" sqref="R14"/>
    </sheetView>
  </sheetViews>
  <sheetFormatPr defaultColWidth="11.421875" defaultRowHeight="12.75"/>
  <cols>
    <col min="1" max="1" width="1.7109375" style="0" customWidth="1"/>
    <col min="2" max="2" width="5.140625" style="0" customWidth="1"/>
    <col min="3" max="3" width="8.57421875" style="0" customWidth="1"/>
    <col min="4" max="4" width="10.7109375" style="0" customWidth="1"/>
    <col min="5" max="5" width="6.421875" style="0" customWidth="1"/>
    <col min="6" max="6" width="10.7109375" style="0" customWidth="1"/>
    <col min="7" max="7" width="8.7109375" style="0" customWidth="1"/>
    <col min="8" max="8" width="8.8515625" style="0" customWidth="1"/>
    <col min="9" max="9" width="8.57421875" style="0" customWidth="1"/>
    <col min="10" max="10" width="12.28125" style="0" customWidth="1"/>
    <col min="11" max="11" width="16.57421875" style="0" customWidth="1"/>
    <col min="12" max="14" width="11.7109375" style="0" customWidth="1"/>
    <col min="15" max="15" width="10.7109375" style="0" customWidth="1"/>
    <col min="16" max="16" width="9.8515625" style="0" customWidth="1"/>
    <col min="17" max="17" width="4.140625" style="0" customWidth="1"/>
  </cols>
  <sheetData>
    <row r="1" spans="19:20" ht="12.75">
      <c r="S1" s="62"/>
      <c r="T1" s="64"/>
    </row>
    <row r="2" spans="3:20" ht="17.25" customHeight="1">
      <c r="C2" s="3" t="s">
        <v>0</v>
      </c>
      <c r="D2" s="1"/>
      <c r="E2" s="1"/>
      <c r="F2" s="2"/>
      <c r="H2" s="70" t="s">
        <v>42</v>
      </c>
      <c r="I2" s="71"/>
      <c r="K2" s="12" t="s">
        <v>1</v>
      </c>
      <c r="L2" s="13" t="s">
        <v>2</v>
      </c>
      <c r="M2" s="13" t="s">
        <v>3</v>
      </c>
      <c r="N2" s="14" t="s">
        <v>32</v>
      </c>
      <c r="S2" s="64"/>
      <c r="T2" s="62">
        <f>+T3*T4</f>
        <v>0</v>
      </c>
    </row>
    <row r="3" spans="3:20" ht="15" customHeight="1">
      <c r="C3" s="15" t="s">
        <v>82</v>
      </c>
      <c r="D3" s="16"/>
      <c r="E3" s="16"/>
      <c r="F3" s="22"/>
      <c r="H3" s="105"/>
      <c r="I3" s="106"/>
      <c r="K3" s="9" t="s">
        <v>4</v>
      </c>
      <c r="L3" s="10" t="s">
        <v>6</v>
      </c>
      <c r="M3" s="10" t="s">
        <v>11</v>
      </c>
      <c r="N3" s="11" t="s">
        <v>83</v>
      </c>
      <c r="S3" s="64"/>
      <c r="T3" s="69">
        <f>IF(OR(D5="",F6="",F7="",G6="",H6=""),0,1)</f>
        <v>0</v>
      </c>
    </row>
    <row r="4" spans="11:20" ht="15" customHeight="1">
      <c r="K4" s="4" t="s">
        <v>5</v>
      </c>
      <c r="L4" s="5" t="s">
        <v>7</v>
      </c>
      <c r="M4" s="5" t="s">
        <v>12</v>
      </c>
      <c r="N4" s="6" t="s">
        <v>84</v>
      </c>
      <c r="S4" s="64"/>
      <c r="T4" s="69">
        <f>IF(OR(B14="",D14="",F14="",J14="",K14="",M14=""),0,1)</f>
        <v>0</v>
      </c>
    </row>
    <row r="5" spans="3:20" ht="15" customHeight="1">
      <c r="C5" s="34" t="s">
        <v>28</v>
      </c>
      <c r="D5" s="149"/>
      <c r="E5" s="150"/>
      <c r="F5" s="151"/>
      <c r="G5" s="33" t="s">
        <v>30</v>
      </c>
      <c r="H5" s="155" t="s">
        <v>29</v>
      </c>
      <c r="I5" s="156"/>
      <c r="K5" s="152" t="s">
        <v>17</v>
      </c>
      <c r="L5" s="5" t="s">
        <v>8</v>
      </c>
      <c r="M5" s="5" t="s">
        <v>13</v>
      </c>
      <c r="N5" s="6" t="s">
        <v>85</v>
      </c>
      <c r="S5" s="64"/>
      <c r="T5" s="60"/>
    </row>
    <row r="6" spans="3:20" ht="15" customHeight="1">
      <c r="C6" s="35" t="s">
        <v>34</v>
      </c>
      <c r="D6" s="36"/>
      <c r="E6" s="46"/>
      <c r="F6" s="47"/>
      <c r="G6" s="157">
        <f>+F6+F7</f>
        <v>0</v>
      </c>
      <c r="H6" s="145"/>
      <c r="I6" s="146"/>
      <c r="K6" s="153"/>
      <c r="L6" s="5" t="s">
        <v>9</v>
      </c>
      <c r="M6" s="5" t="s">
        <v>14</v>
      </c>
      <c r="N6" s="6" t="s">
        <v>86</v>
      </c>
      <c r="S6" s="64"/>
      <c r="T6" s="60"/>
    </row>
    <row r="7" spans="3:20" ht="15" customHeight="1">
      <c r="C7" s="31" t="s">
        <v>35</v>
      </c>
      <c r="D7" s="32"/>
      <c r="E7" s="45"/>
      <c r="F7" s="48"/>
      <c r="G7" s="158"/>
      <c r="H7" s="147"/>
      <c r="I7" s="148"/>
      <c r="K7" s="153"/>
      <c r="L7" s="5" t="s">
        <v>10</v>
      </c>
      <c r="M7" s="5" t="s">
        <v>15</v>
      </c>
      <c r="N7" s="6" t="s">
        <v>87</v>
      </c>
      <c r="S7" s="64"/>
      <c r="T7" s="60"/>
    </row>
    <row r="8" spans="3:20" ht="15" customHeight="1">
      <c r="C8" s="24"/>
      <c r="D8" s="24"/>
      <c r="E8" s="24"/>
      <c r="F8" s="25"/>
      <c r="K8" s="154"/>
      <c r="L8" s="7"/>
      <c r="M8" s="7" t="s">
        <v>16</v>
      </c>
      <c r="N8" s="8" t="s">
        <v>88</v>
      </c>
      <c r="S8" s="64"/>
      <c r="T8" s="60"/>
    </row>
    <row r="9" spans="3:6" ht="12.75">
      <c r="C9" s="24" t="s">
        <v>81</v>
      </c>
      <c r="D9" s="24"/>
      <c r="E9" s="24"/>
      <c r="F9" s="25"/>
    </row>
    <row r="10" spans="3:20" ht="12.75">
      <c r="C10" s="23" t="s">
        <v>90</v>
      </c>
      <c r="T10" s="65" t="str">
        <f>+L3</f>
        <v>J/F</v>
      </c>
    </row>
    <row r="11" spans="3:20" ht="12.75">
      <c r="C11" s="23" t="s">
        <v>80</v>
      </c>
      <c r="D11" s="107" t="s">
        <v>79</v>
      </c>
      <c r="T11" s="66"/>
    </row>
    <row r="12" spans="2:20" ht="12.75">
      <c r="B12" s="28" t="s">
        <v>18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7"/>
      <c r="P12" s="18"/>
      <c r="T12" s="66" t="str">
        <f>+L4</f>
        <v>SEF</v>
      </c>
    </row>
    <row r="13" spans="2:20" ht="12.75">
      <c r="B13" s="37" t="s">
        <v>19</v>
      </c>
      <c r="C13" s="38"/>
      <c r="D13" s="38" t="s">
        <v>20</v>
      </c>
      <c r="E13" s="38"/>
      <c r="F13" s="43" t="s">
        <v>21</v>
      </c>
      <c r="G13" s="44"/>
      <c r="H13" s="44"/>
      <c r="I13" s="42"/>
      <c r="J13" s="38" t="s">
        <v>26</v>
      </c>
      <c r="K13" s="39" t="s">
        <v>31</v>
      </c>
      <c r="L13" s="39"/>
      <c r="M13" s="39" t="s">
        <v>22</v>
      </c>
      <c r="N13" s="40"/>
      <c r="O13" s="26" t="s">
        <v>92</v>
      </c>
      <c r="P13" s="27"/>
      <c r="T13" s="66" t="str">
        <f>+L5</f>
        <v>VIF</v>
      </c>
    </row>
    <row r="14" spans="2:20" ht="15" customHeight="1">
      <c r="B14" s="119"/>
      <c r="C14" s="120"/>
      <c r="D14" s="120"/>
      <c r="E14" s="120"/>
      <c r="F14" s="120"/>
      <c r="G14" s="120"/>
      <c r="H14" s="120"/>
      <c r="I14" s="120"/>
      <c r="J14" s="49"/>
      <c r="K14" s="121"/>
      <c r="L14" s="122"/>
      <c r="M14" s="143"/>
      <c r="N14" s="144"/>
      <c r="O14" s="159"/>
      <c r="P14" s="160"/>
      <c r="T14" s="66" t="str">
        <f>+L6</f>
        <v>V2F</v>
      </c>
    </row>
    <row r="15" ht="12.75">
      <c r="T15" s="66" t="str">
        <f>+L7</f>
        <v>V3F</v>
      </c>
    </row>
    <row r="16" spans="2:20" ht="25.5" customHeight="1">
      <c r="B16" s="30" t="s">
        <v>23</v>
      </c>
      <c r="C16" s="21" t="s">
        <v>24</v>
      </c>
      <c r="D16" s="19" t="s">
        <v>19</v>
      </c>
      <c r="E16" s="19"/>
      <c r="F16" s="19" t="s">
        <v>20</v>
      </c>
      <c r="G16" s="19"/>
      <c r="H16" s="19" t="s">
        <v>21</v>
      </c>
      <c r="I16" s="19"/>
      <c r="J16" s="19"/>
      <c r="K16" s="19"/>
      <c r="L16" s="19" t="s">
        <v>25</v>
      </c>
      <c r="M16" s="19" t="s">
        <v>31</v>
      </c>
      <c r="N16" s="19"/>
      <c r="O16" s="19" t="s">
        <v>27</v>
      </c>
      <c r="P16" s="20" t="s">
        <v>33</v>
      </c>
      <c r="T16" s="66" t="str">
        <f aca="true" t="shared" si="0" ref="T16:T21">+M3</f>
        <v>JUN</v>
      </c>
    </row>
    <row r="17" spans="2:20" ht="14.25" customHeight="1">
      <c r="B17" s="29">
        <v>1</v>
      </c>
      <c r="C17" s="50"/>
      <c r="D17" s="161"/>
      <c r="E17" s="162"/>
      <c r="F17" s="161"/>
      <c r="G17" s="162"/>
      <c r="H17" s="113"/>
      <c r="I17" s="115"/>
      <c r="J17" s="115"/>
      <c r="K17" s="114"/>
      <c r="L17" s="54"/>
      <c r="M17" s="113"/>
      <c r="N17" s="114"/>
      <c r="O17" s="55"/>
      <c r="P17" s="56"/>
      <c r="T17" s="66" t="str">
        <f t="shared" si="0"/>
        <v>SEN</v>
      </c>
    </row>
    <row r="18" spans="2:20" ht="14.25" customHeight="1">
      <c r="B18" s="29">
        <v>2</v>
      </c>
      <c r="C18" s="50"/>
      <c r="D18" s="113"/>
      <c r="E18" s="114"/>
      <c r="F18" s="113"/>
      <c r="G18" s="114"/>
      <c r="H18" s="113"/>
      <c r="I18" s="115"/>
      <c r="J18" s="115"/>
      <c r="K18" s="114"/>
      <c r="L18" s="54"/>
      <c r="M18" s="113"/>
      <c r="N18" s="114"/>
      <c r="O18" s="55"/>
      <c r="P18" s="56"/>
      <c r="T18" s="66" t="str">
        <f t="shared" si="0"/>
        <v>V1H</v>
      </c>
    </row>
    <row r="19" spans="2:20" ht="14.25" customHeight="1">
      <c r="B19" s="29">
        <v>3</v>
      </c>
      <c r="C19" s="50"/>
      <c r="D19" s="113"/>
      <c r="E19" s="114"/>
      <c r="F19" s="113"/>
      <c r="G19" s="114"/>
      <c r="H19" s="113"/>
      <c r="I19" s="115"/>
      <c r="J19" s="115"/>
      <c r="K19" s="114"/>
      <c r="L19" s="54"/>
      <c r="M19" s="113"/>
      <c r="N19" s="114"/>
      <c r="O19" s="55"/>
      <c r="P19" s="56"/>
      <c r="T19" s="66" t="str">
        <f t="shared" si="0"/>
        <v>V2H</v>
      </c>
    </row>
    <row r="20" spans="2:20" ht="14.25" customHeight="1">
      <c r="B20" s="29">
        <v>4</v>
      </c>
      <c r="C20" s="50"/>
      <c r="D20" s="113"/>
      <c r="E20" s="114"/>
      <c r="F20" s="113"/>
      <c r="G20" s="114"/>
      <c r="H20" s="113"/>
      <c r="I20" s="115"/>
      <c r="J20" s="115"/>
      <c r="K20" s="114"/>
      <c r="L20" s="54"/>
      <c r="M20" s="113"/>
      <c r="N20" s="114"/>
      <c r="O20" s="55"/>
      <c r="P20" s="56"/>
      <c r="T20" s="66" t="str">
        <f t="shared" si="0"/>
        <v>V3H</v>
      </c>
    </row>
    <row r="21" spans="2:20" ht="14.25" customHeight="1">
      <c r="B21" s="29">
        <v>5</v>
      </c>
      <c r="C21" s="50"/>
      <c r="D21" s="113"/>
      <c r="E21" s="114"/>
      <c r="F21" s="113"/>
      <c r="G21" s="114"/>
      <c r="H21" s="113"/>
      <c r="I21" s="115"/>
      <c r="J21" s="115"/>
      <c r="K21" s="114"/>
      <c r="L21" s="54"/>
      <c r="M21" s="113"/>
      <c r="N21" s="114"/>
      <c r="O21" s="55"/>
      <c r="P21" s="56"/>
      <c r="T21" s="67" t="str">
        <f t="shared" si="0"/>
        <v>V4H</v>
      </c>
    </row>
    <row r="22" spans="2:16" ht="14.25" customHeight="1">
      <c r="B22" s="29">
        <v>6</v>
      </c>
      <c r="C22" s="50"/>
      <c r="D22" s="113"/>
      <c r="E22" s="114"/>
      <c r="F22" s="113"/>
      <c r="G22" s="114"/>
      <c r="H22" s="113"/>
      <c r="I22" s="115"/>
      <c r="J22" s="115"/>
      <c r="K22" s="114"/>
      <c r="L22" s="54"/>
      <c r="M22" s="113"/>
      <c r="N22" s="114"/>
      <c r="O22" s="55"/>
      <c r="P22" s="56"/>
    </row>
    <row r="23" spans="2:16" ht="14.25" customHeight="1">
      <c r="B23" s="29">
        <v>7</v>
      </c>
      <c r="C23" s="50"/>
      <c r="D23" s="113"/>
      <c r="E23" s="114"/>
      <c r="F23" s="113"/>
      <c r="G23" s="114"/>
      <c r="H23" s="113"/>
      <c r="I23" s="115"/>
      <c r="J23" s="115"/>
      <c r="K23" s="114"/>
      <c r="L23" s="54"/>
      <c r="M23" s="113"/>
      <c r="N23" s="114"/>
      <c r="O23" s="55"/>
      <c r="P23" s="56"/>
    </row>
    <row r="24" spans="2:20" ht="14.25" customHeight="1">
      <c r="B24" s="29">
        <v>8</v>
      </c>
      <c r="C24" s="50"/>
      <c r="D24" s="113"/>
      <c r="E24" s="114"/>
      <c r="F24" s="113"/>
      <c r="G24" s="114"/>
      <c r="H24" s="113"/>
      <c r="I24" s="115"/>
      <c r="J24" s="115"/>
      <c r="K24" s="114"/>
      <c r="L24" s="54"/>
      <c r="M24" s="113"/>
      <c r="N24" s="114"/>
      <c r="O24" s="55"/>
      <c r="P24" s="56"/>
      <c r="T24" s="68" t="s">
        <v>8</v>
      </c>
    </row>
    <row r="25" spans="2:16" ht="14.25" customHeight="1">
      <c r="B25" s="29">
        <v>9</v>
      </c>
      <c r="C25" s="50"/>
      <c r="D25" s="113"/>
      <c r="E25" s="114"/>
      <c r="F25" s="113"/>
      <c r="G25" s="114"/>
      <c r="H25" s="113"/>
      <c r="I25" s="115"/>
      <c r="J25" s="115"/>
      <c r="K25" s="114"/>
      <c r="L25" s="54"/>
      <c r="M25" s="113"/>
      <c r="N25" s="114"/>
      <c r="O25" s="55"/>
      <c r="P25" s="56"/>
    </row>
    <row r="26" spans="2:16" ht="14.25" customHeight="1">
      <c r="B26" s="29">
        <v>10</v>
      </c>
      <c r="C26" s="50"/>
      <c r="D26" s="113"/>
      <c r="E26" s="114"/>
      <c r="F26" s="113"/>
      <c r="G26" s="114"/>
      <c r="H26" s="113"/>
      <c r="I26" s="115"/>
      <c r="J26" s="115"/>
      <c r="K26" s="114"/>
      <c r="L26" s="54"/>
      <c r="M26" s="113"/>
      <c r="N26" s="114"/>
      <c r="O26" s="55"/>
      <c r="P26" s="56"/>
    </row>
    <row r="27" spans="2:16" ht="14.25" customHeight="1">
      <c r="B27" s="29">
        <v>11</v>
      </c>
      <c r="C27" s="50"/>
      <c r="D27" s="113"/>
      <c r="E27" s="114"/>
      <c r="F27" s="113"/>
      <c r="G27" s="114"/>
      <c r="H27" s="113"/>
      <c r="I27" s="115"/>
      <c r="J27" s="115"/>
      <c r="K27" s="114"/>
      <c r="L27" s="54"/>
      <c r="M27" s="113"/>
      <c r="N27" s="114"/>
      <c r="O27" s="55"/>
      <c r="P27" s="56"/>
    </row>
    <row r="28" spans="2:16" ht="14.25" customHeight="1">
      <c r="B28" s="29">
        <v>12</v>
      </c>
      <c r="C28" s="50"/>
      <c r="D28" s="113"/>
      <c r="E28" s="114"/>
      <c r="F28" s="113"/>
      <c r="G28" s="114"/>
      <c r="H28" s="113"/>
      <c r="I28" s="115"/>
      <c r="J28" s="115"/>
      <c r="K28" s="114"/>
      <c r="L28" s="54"/>
      <c r="M28" s="113"/>
      <c r="N28" s="114"/>
      <c r="O28" s="55"/>
      <c r="P28" s="56"/>
    </row>
    <row r="29" spans="2:16" ht="14.25" customHeight="1">
      <c r="B29" s="29">
        <v>13</v>
      </c>
      <c r="C29" s="50"/>
      <c r="D29" s="113"/>
      <c r="E29" s="114"/>
      <c r="F29" s="113"/>
      <c r="G29" s="114"/>
      <c r="H29" s="113"/>
      <c r="I29" s="115"/>
      <c r="J29" s="115"/>
      <c r="K29" s="114"/>
      <c r="L29" s="54"/>
      <c r="M29" s="113"/>
      <c r="N29" s="114"/>
      <c r="O29" s="55"/>
      <c r="P29" s="56"/>
    </row>
    <row r="30" spans="2:16" ht="14.25" customHeight="1">
      <c r="B30" s="29">
        <v>14</v>
      </c>
      <c r="C30" s="50"/>
      <c r="D30" s="113"/>
      <c r="E30" s="114"/>
      <c r="F30" s="113"/>
      <c r="G30" s="114"/>
      <c r="H30" s="113"/>
      <c r="I30" s="115"/>
      <c r="J30" s="115"/>
      <c r="K30" s="114"/>
      <c r="L30" s="54"/>
      <c r="M30" s="113"/>
      <c r="N30" s="114"/>
      <c r="O30" s="55"/>
      <c r="P30" s="56"/>
    </row>
    <row r="31" spans="2:16" ht="14.25" customHeight="1">
      <c r="B31" s="29">
        <v>15</v>
      </c>
      <c r="C31" s="50"/>
      <c r="D31" s="113"/>
      <c r="E31" s="114"/>
      <c r="F31" s="113"/>
      <c r="G31" s="114"/>
      <c r="H31" s="113"/>
      <c r="I31" s="115"/>
      <c r="J31" s="115"/>
      <c r="K31" s="114"/>
      <c r="L31" s="54"/>
      <c r="M31" s="113"/>
      <c r="N31" s="114"/>
      <c r="O31" s="55"/>
      <c r="P31" s="56"/>
    </row>
    <row r="32" spans="2:16" ht="14.25" customHeight="1">
      <c r="B32" s="29">
        <v>16</v>
      </c>
      <c r="C32" s="50"/>
      <c r="D32" s="113"/>
      <c r="E32" s="114"/>
      <c r="F32" s="113"/>
      <c r="G32" s="114"/>
      <c r="H32" s="113"/>
      <c r="I32" s="115"/>
      <c r="J32" s="115"/>
      <c r="K32" s="114"/>
      <c r="L32" s="54"/>
      <c r="M32" s="113"/>
      <c r="N32" s="114"/>
      <c r="O32" s="55"/>
      <c r="P32" s="56"/>
    </row>
    <row r="33" spans="2:16" ht="14.25" customHeight="1">
      <c r="B33" s="29">
        <v>17</v>
      </c>
      <c r="C33" s="50"/>
      <c r="D33" s="113"/>
      <c r="E33" s="114"/>
      <c r="F33" s="113"/>
      <c r="G33" s="114"/>
      <c r="H33" s="113"/>
      <c r="I33" s="115"/>
      <c r="J33" s="115"/>
      <c r="K33" s="114"/>
      <c r="L33" s="54"/>
      <c r="M33" s="113"/>
      <c r="N33" s="114"/>
      <c r="O33" s="55"/>
      <c r="P33" s="56"/>
    </row>
    <row r="34" spans="2:16" ht="14.25" customHeight="1">
      <c r="B34" s="29">
        <v>18</v>
      </c>
      <c r="C34" s="50"/>
      <c r="D34" s="113"/>
      <c r="E34" s="114"/>
      <c r="F34" s="113"/>
      <c r="G34" s="114"/>
      <c r="H34" s="113"/>
      <c r="I34" s="115"/>
      <c r="J34" s="115"/>
      <c r="K34" s="114"/>
      <c r="L34" s="54"/>
      <c r="M34" s="113"/>
      <c r="N34" s="114"/>
      <c r="O34" s="55"/>
      <c r="P34" s="56"/>
    </row>
    <row r="35" spans="2:16" ht="14.25" customHeight="1">
      <c r="B35" s="29">
        <v>19</v>
      </c>
      <c r="C35" s="50"/>
      <c r="D35" s="113"/>
      <c r="E35" s="114"/>
      <c r="F35" s="113"/>
      <c r="G35" s="114"/>
      <c r="H35" s="113"/>
      <c r="I35" s="115"/>
      <c r="J35" s="115"/>
      <c r="K35" s="114"/>
      <c r="L35" s="54"/>
      <c r="M35" s="113"/>
      <c r="N35" s="114"/>
      <c r="O35" s="55"/>
      <c r="P35" s="56"/>
    </row>
    <row r="36" spans="2:16" ht="14.25" customHeight="1">
      <c r="B36" s="29">
        <v>20</v>
      </c>
      <c r="C36" s="50"/>
      <c r="D36" s="113"/>
      <c r="E36" s="114"/>
      <c r="F36" s="113"/>
      <c r="G36" s="114"/>
      <c r="H36" s="113"/>
      <c r="I36" s="115"/>
      <c r="J36" s="115"/>
      <c r="K36" s="114"/>
      <c r="L36" s="54"/>
      <c r="M36" s="113"/>
      <c r="N36" s="114"/>
      <c r="O36" s="55"/>
      <c r="P36" s="56"/>
    </row>
    <row r="37" spans="2:16" ht="14.25" customHeight="1">
      <c r="B37" s="29">
        <v>21</v>
      </c>
      <c r="C37" s="50"/>
      <c r="D37" s="113"/>
      <c r="E37" s="114"/>
      <c r="F37" s="113"/>
      <c r="G37" s="114"/>
      <c r="H37" s="113"/>
      <c r="I37" s="115"/>
      <c r="J37" s="115"/>
      <c r="K37" s="114"/>
      <c r="L37" s="54"/>
      <c r="M37" s="113"/>
      <c r="N37" s="114"/>
      <c r="O37" s="55"/>
      <c r="P37" s="56"/>
    </row>
    <row r="38" spans="2:16" ht="14.25" customHeight="1">
      <c r="B38" s="29">
        <v>22</v>
      </c>
      <c r="C38" s="50"/>
      <c r="D38" s="113"/>
      <c r="E38" s="114"/>
      <c r="F38" s="113"/>
      <c r="G38" s="114"/>
      <c r="H38" s="113"/>
      <c r="I38" s="115"/>
      <c r="J38" s="115"/>
      <c r="K38" s="114"/>
      <c r="L38" s="54"/>
      <c r="M38" s="113"/>
      <c r="N38" s="114"/>
      <c r="O38" s="55"/>
      <c r="P38" s="56"/>
    </row>
    <row r="39" spans="2:16" ht="14.25" customHeight="1">
      <c r="B39" s="29">
        <v>23</v>
      </c>
      <c r="C39" s="50"/>
      <c r="D39" s="113"/>
      <c r="E39" s="114"/>
      <c r="F39" s="113"/>
      <c r="G39" s="114"/>
      <c r="H39" s="113"/>
      <c r="I39" s="115"/>
      <c r="J39" s="115"/>
      <c r="K39" s="114"/>
      <c r="L39" s="54"/>
      <c r="M39" s="113"/>
      <c r="N39" s="114"/>
      <c r="O39" s="55"/>
      <c r="P39" s="56"/>
    </row>
    <row r="40" spans="2:16" ht="14.25" customHeight="1">
      <c r="B40" s="29">
        <v>24</v>
      </c>
      <c r="C40" s="50"/>
      <c r="D40" s="51"/>
      <c r="E40" s="52"/>
      <c r="F40" s="51"/>
      <c r="G40" s="52"/>
      <c r="H40" s="51"/>
      <c r="I40" s="53"/>
      <c r="J40" s="53"/>
      <c r="K40" s="52"/>
      <c r="L40" s="54"/>
      <c r="M40" s="51"/>
      <c r="N40" s="52"/>
      <c r="O40" s="55"/>
      <c r="P40" s="56"/>
    </row>
    <row r="41" spans="14:15" ht="5.25" customHeight="1">
      <c r="N41" s="41"/>
      <c r="O41" s="41"/>
    </row>
    <row r="42" spans="3:14" ht="15" customHeight="1">
      <c r="C42" s="137" t="s">
        <v>0</v>
      </c>
      <c r="D42" s="138"/>
      <c r="E42" s="139"/>
      <c r="F42" s="58"/>
      <c r="G42" s="59" t="s">
        <v>39</v>
      </c>
      <c r="H42" s="140">
        <f>+D5</f>
        <v>0</v>
      </c>
      <c r="I42" s="141"/>
      <c r="J42" s="142"/>
      <c r="L42" s="166" t="s">
        <v>82</v>
      </c>
      <c r="M42" s="167"/>
      <c r="N42" s="168"/>
    </row>
    <row r="43" ht="6" customHeight="1"/>
    <row r="44" spans="2:16" ht="25.5" customHeight="1">
      <c r="B44" s="30" t="s">
        <v>23</v>
      </c>
      <c r="C44" s="21" t="s">
        <v>24</v>
      </c>
      <c r="D44" s="19" t="s">
        <v>19</v>
      </c>
      <c r="E44" s="19"/>
      <c r="F44" s="19" t="s">
        <v>20</v>
      </c>
      <c r="G44" s="19"/>
      <c r="H44" s="19" t="s">
        <v>21</v>
      </c>
      <c r="I44" s="19"/>
      <c r="J44" s="19"/>
      <c r="K44" s="19"/>
      <c r="L44" s="19" t="s">
        <v>25</v>
      </c>
      <c r="M44" s="19" t="s">
        <v>31</v>
      </c>
      <c r="N44" s="19"/>
      <c r="O44" s="19" t="s">
        <v>27</v>
      </c>
      <c r="P44" s="20" t="s">
        <v>33</v>
      </c>
    </row>
    <row r="45" spans="2:16" ht="14.25" customHeight="1">
      <c r="B45" s="29">
        <v>25</v>
      </c>
      <c r="C45" s="50"/>
      <c r="D45" s="51"/>
      <c r="E45" s="52"/>
      <c r="F45" s="51"/>
      <c r="G45" s="52"/>
      <c r="H45" s="51"/>
      <c r="I45" s="53"/>
      <c r="J45" s="53"/>
      <c r="K45" s="52"/>
      <c r="L45" s="54"/>
      <c r="M45" s="51"/>
      <c r="N45" s="52"/>
      <c r="O45" s="55"/>
      <c r="P45" s="56"/>
    </row>
    <row r="46" spans="2:16" ht="13.5" customHeight="1">
      <c r="B46" s="12">
        <v>26</v>
      </c>
      <c r="C46" s="50"/>
      <c r="D46" s="113"/>
      <c r="E46" s="114"/>
      <c r="F46" s="113"/>
      <c r="G46" s="114"/>
      <c r="H46" s="113"/>
      <c r="I46" s="115"/>
      <c r="J46" s="115"/>
      <c r="K46" s="114"/>
      <c r="L46" s="54"/>
      <c r="M46" s="113"/>
      <c r="N46" s="114"/>
      <c r="O46" s="55"/>
      <c r="P46" s="56"/>
    </row>
    <row r="47" spans="2:16" ht="13.5" customHeight="1">
      <c r="B47" s="12">
        <v>27</v>
      </c>
      <c r="C47" s="50"/>
      <c r="D47" s="113"/>
      <c r="E47" s="114"/>
      <c r="F47" s="113"/>
      <c r="G47" s="114"/>
      <c r="H47" s="113"/>
      <c r="I47" s="115"/>
      <c r="J47" s="115"/>
      <c r="K47" s="114"/>
      <c r="L47" s="54"/>
      <c r="M47" s="113"/>
      <c r="N47" s="114"/>
      <c r="O47" s="55"/>
      <c r="P47" s="56"/>
    </row>
    <row r="48" spans="2:16" ht="13.5" customHeight="1">
      <c r="B48" s="12">
        <v>28</v>
      </c>
      <c r="C48" s="50"/>
      <c r="D48" s="113"/>
      <c r="E48" s="114"/>
      <c r="F48" s="113"/>
      <c r="G48" s="114"/>
      <c r="H48" s="113"/>
      <c r="I48" s="115"/>
      <c r="J48" s="115"/>
      <c r="K48" s="114"/>
      <c r="L48" s="54"/>
      <c r="M48" s="113"/>
      <c r="N48" s="114"/>
      <c r="O48" s="55"/>
      <c r="P48" s="56"/>
    </row>
    <row r="49" spans="2:16" ht="13.5" customHeight="1">
      <c r="B49" s="12">
        <v>29</v>
      </c>
      <c r="C49" s="50"/>
      <c r="D49" s="113"/>
      <c r="E49" s="114"/>
      <c r="F49" s="113"/>
      <c r="G49" s="114"/>
      <c r="H49" s="113"/>
      <c r="I49" s="115"/>
      <c r="J49" s="115"/>
      <c r="K49" s="114"/>
      <c r="L49" s="54"/>
      <c r="M49" s="113"/>
      <c r="N49" s="114"/>
      <c r="O49" s="55"/>
      <c r="P49" s="56"/>
    </row>
    <row r="50" spans="2:16" ht="13.5" customHeight="1">
      <c r="B50" s="12">
        <v>30</v>
      </c>
      <c r="C50" s="50"/>
      <c r="D50" s="113"/>
      <c r="E50" s="114"/>
      <c r="F50" s="113"/>
      <c r="G50" s="114"/>
      <c r="H50" s="113"/>
      <c r="I50" s="115"/>
      <c r="J50" s="115"/>
      <c r="K50" s="114"/>
      <c r="L50" s="54"/>
      <c r="M50" s="113"/>
      <c r="N50" s="114"/>
      <c r="O50" s="55"/>
      <c r="P50" s="56"/>
    </row>
    <row r="51" spans="2:16" ht="13.5" customHeight="1">
      <c r="B51" s="12">
        <v>31</v>
      </c>
      <c r="C51" s="50"/>
      <c r="D51" s="113"/>
      <c r="E51" s="114"/>
      <c r="F51" s="113"/>
      <c r="G51" s="114"/>
      <c r="H51" s="113"/>
      <c r="I51" s="115"/>
      <c r="J51" s="115"/>
      <c r="K51" s="114"/>
      <c r="L51" s="54"/>
      <c r="M51" s="113"/>
      <c r="N51" s="114"/>
      <c r="O51" s="55"/>
      <c r="P51" s="56"/>
    </row>
    <row r="52" spans="2:16" ht="13.5" customHeight="1">
      <c r="B52" s="12">
        <v>32</v>
      </c>
      <c r="C52" s="50"/>
      <c r="D52" s="113"/>
      <c r="E52" s="114"/>
      <c r="F52" s="113"/>
      <c r="G52" s="114"/>
      <c r="H52" s="113"/>
      <c r="I52" s="115"/>
      <c r="J52" s="115"/>
      <c r="K52" s="114"/>
      <c r="L52" s="54"/>
      <c r="M52" s="113"/>
      <c r="N52" s="114"/>
      <c r="O52" s="55"/>
      <c r="P52" s="56"/>
    </row>
    <row r="53" spans="2:16" ht="13.5" customHeight="1">
      <c r="B53" s="12">
        <v>33</v>
      </c>
      <c r="C53" s="50"/>
      <c r="D53" s="113"/>
      <c r="E53" s="114"/>
      <c r="F53" s="113"/>
      <c r="G53" s="114"/>
      <c r="H53" s="113"/>
      <c r="I53" s="115"/>
      <c r="J53" s="115"/>
      <c r="K53" s="114"/>
      <c r="L53" s="54"/>
      <c r="M53" s="113"/>
      <c r="N53" s="114"/>
      <c r="O53" s="55"/>
      <c r="P53" s="56"/>
    </row>
    <row r="54" spans="2:16" ht="13.5" customHeight="1">
      <c r="B54" s="12">
        <v>34</v>
      </c>
      <c r="C54" s="50"/>
      <c r="D54" s="113"/>
      <c r="E54" s="114"/>
      <c r="F54" s="113"/>
      <c r="G54" s="114"/>
      <c r="H54" s="113"/>
      <c r="I54" s="115"/>
      <c r="J54" s="115"/>
      <c r="K54" s="114"/>
      <c r="L54" s="54"/>
      <c r="M54" s="113"/>
      <c r="N54" s="114"/>
      <c r="O54" s="55"/>
      <c r="P54" s="56"/>
    </row>
    <row r="55" spans="2:16" ht="13.5" customHeight="1">
      <c r="B55" s="12">
        <v>35</v>
      </c>
      <c r="C55" s="50"/>
      <c r="D55" s="113"/>
      <c r="E55" s="114"/>
      <c r="F55" s="113"/>
      <c r="G55" s="114"/>
      <c r="H55" s="113"/>
      <c r="I55" s="115"/>
      <c r="J55" s="115"/>
      <c r="K55" s="114"/>
      <c r="L55" s="54"/>
      <c r="M55" s="113"/>
      <c r="N55" s="114"/>
      <c r="O55" s="55"/>
      <c r="P55" s="56"/>
    </row>
    <row r="56" spans="2:16" ht="13.5" customHeight="1">
      <c r="B56" s="12">
        <v>36</v>
      </c>
      <c r="C56" s="50"/>
      <c r="D56" s="113"/>
      <c r="E56" s="114"/>
      <c r="F56" s="113"/>
      <c r="G56" s="114"/>
      <c r="H56" s="113"/>
      <c r="I56" s="115"/>
      <c r="J56" s="115"/>
      <c r="K56" s="114"/>
      <c r="L56" s="54"/>
      <c r="M56" s="113"/>
      <c r="N56" s="114"/>
      <c r="O56" s="55"/>
      <c r="P56" s="56"/>
    </row>
    <row r="57" spans="2:16" ht="13.5" customHeight="1">
      <c r="B57" s="12">
        <v>37</v>
      </c>
      <c r="C57" s="50"/>
      <c r="D57" s="113"/>
      <c r="E57" s="114"/>
      <c r="F57" s="113"/>
      <c r="G57" s="114"/>
      <c r="H57" s="113"/>
      <c r="I57" s="115"/>
      <c r="J57" s="115"/>
      <c r="K57" s="114"/>
      <c r="L57" s="54"/>
      <c r="M57" s="113"/>
      <c r="N57" s="114"/>
      <c r="O57" s="55"/>
      <c r="P57" s="56"/>
    </row>
    <row r="58" spans="2:16" ht="13.5" customHeight="1">
      <c r="B58" s="12">
        <v>38</v>
      </c>
      <c r="C58" s="50"/>
      <c r="D58" s="113"/>
      <c r="E58" s="114"/>
      <c r="F58" s="113"/>
      <c r="G58" s="114"/>
      <c r="H58" s="113"/>
      <c r="I58" s="115"/>
      <c r="J58" s="115"/>
      <c r="K58" s="114"/>
      <c r="L58" s="54"/>
      <c r="M58" s="113"/>
      <c r="N58" s="114"/>
      <c r="O58" s="55"/>
      <c r="P58" s="56"/>
    </row>
    <row r="59" spans="2:16" ht="13.5" customHeight="1">
      <c r="B59" s="12">
        <v>39</v>
      </c>
      <c r="C59" s="50"/>
      <c r="D59" s="113"/>
      <c r="E59" s="114"/>
      <c r="F59" s="113"/>
      <c r="G59" s="114"/>
      <c r="H59" s="113"/>
      <c r="I59" s="115"/>
      <c r="J59" s="115"/>
      <c r="K59" s="114"/>
      <c r="L59" s="54"/>
      <c r="M59" s="113"/>
      <c r="N59" s="114"/>
      <c r="O59" s="55"/>
      <c r="P59" s="56"/>
    </row>
    <row r="60" spans="2:16" ht="13.5" customHeight="1" thickBot="1">
      <c r="B60" s="12">
        <v>40</v>
      </c>
      <c r="C60" s="50"/>
      <c r="D60" s="113"/>
      <c r="E60" s="114"/>
      <c r="F60" s="113"/>
      <c r="G60" s="114"/>
      <c r="H60" s="113"/>
      <c r="I60" s="115"/>
      <c r="J60" s="115"/>
      <c r="K60" s="114"/>
      <c r="L60" s="54"/>
      <c r="M60" s="113"/>
      <c r="N60" s="114"/>
      <c r="O60" s="55"/>
      <c r="P60" s="56"/>
    </row>
    <row r="61" spans="2:16" ht="19.5" customHeight="1" thickBot="1">
      <c r="B61" s="29"/>
      <c r="C61" s="78" t="s">
        <v>89</v>
      </c>
      <c r="D61" s="74"/>
      <c r="E61" s="75"/>
      <c r="F61" s="74"/>
      <c r="G61" s="75"/>
      <c r="H61" s="74"/>
      <c r="I61" s="76"/>
      <c r="J61" s="76"/>
      <c r="K61" s="75"/>
      <c r="L61" s="77"/>
      <c r="M61" s="115"/>
      <c r="N61" s="114"/>
      <c r="O61" s="57"/>
      <c r="P61" s="56"/>
    </row>
    <row r="62" spans="2:16" ht="29.25" customHeight="1">
      <c r="B62" s="12"/>
      <c r="C62" s="80" t="s">
        <v>91</v>
      </c>
      <c r="D62" s="135" t="s">
        <v>19</v>
      </c>
      <c r="E62" s="136"/>
      <c r="F62" s="135" t="s">
        <v>20</v>
      </c>
      <c r="G62" s="136"/>
      <c r="H62" s="123"/>
      <c r="I62" s="124"/>
      <c r="J62" s="124"/>
      <c r="K62" s="125"/>
      <c r="L62" s="79"/>
      <c r="M62" s="116"/>
      <c r="N62" s="117"/>
      <c r="O62" s="117"/>
      <c r="P62" s="118"/>
    </row>
    <row r="63" spans="2:16" ht="13.5" customHeight="1">
      <c r="B63" s="12"/>
      <c r="C63" s="50"/>
      <c r="D63" s="113"/>
      <c r="E63" s="114"/>
      <c r="F63" s="113"/>
      <c r="G63" s="114"/>
      <c r="H63" s="113"/>
      <c r="I63" s="115"/>
      <c r="J63" s="115"/>
      <c r="K63" s="114"/>
      <c r="L63" s="54"/>
      <c r="M63" s="113"/>
      <c r="N63" s="114"/>
      <c r="O63" s="57"/>
      <c r="P63" s="56"/>
    </row>
    <row r="64" spans="2:16" ht="13.5" customHeight="1">
      <c r="B64" s="12"/>
      <c r="C64" s="50"/>
      <c r="D64" s="113"/>
      <c r="E64" s="114"/>
      <c r="F64" s="113"/>
      <c r="G64" s="114"/>
      <c r="H64" s="113"/>
      <c r="I64" s="115"/>
      <c r="J64" s="115"/>
      <c r="K64" s="114"/>
      <c r="L64" s="54"/>
      <c r="M64" s="113"/>
      <c r="N64" s="114"/>
      <c r="O64" s="57"/>
      <c r="P64" s="56"/>
    </row>
    <row r="65" spans="2:16" ht="13.5" customHeight="1">
      <c r="B65" s="12"/>
      <c r="C65" s="50"/>
      <c r="D65" s="113"/>
      <c r="E65" s="114"/>
      <c r="F65" s="113"/>
      <c r="G65" s="114"/>
      <c r="H65" s="113"/>
      <c r="I65" s="115"/>
      <c r="J65" s="115"/>
      <c r="K65" s="114"/>
      <c r="L65" s="54"/>
      <c r="M65" s="113"/>
      <c r="N65" s="114"/>
      <c r="O65" s="57"/>
      <c r="P65" s="56"/>
    </row>
    <row r="66" spans="2:16" ht="13.5" customHeight="1">
      <c r="B66" s="12"/>
      <c r="C66" s="50"/>
      <c r="D66" s="113"/>
      <c r="E66" s="114"/>
      <c r="F66" s="113"/>
      <c r="G66" s="114"/>
      <c r="H66" s="113"/>
      <c r="I66" s="115"/>
      <c r="J66" s="115"/>
      <c r="K66" s="114"/>
      <c r="L66" s="54"/>
      <c r="M66" s="113"/>
      <c r="N66" s="114"/>
      <c r="O66" s="57"/>
      <c r="P66" s="56"/>
    </row>
    <row r="67" spans="2:16" ht="13.5" customHeight="1">
      <c r="B67" s="12"/>
      <c r="C67" s="50"/>
      <c r="D67" s="113"/>
      <c r="E67" s="114"/>
      <c r="F67" s="113"/>
      <c r="G67" s="114"/>
      <c r="H67" s="113"/>
      <c r="I67" s="115"/>
      <c r="J67" s="115"/>
      <c r="K67" s="114"/>
      <c r="L67" s="54"/>
      <c r="M67" s="113"/>
      <c r="N67" s="114"/>
      <c r="O67" s="57"/>
      <c r="P67" s="56"/>
    </row>
    <row r="68" spans="2:16" ht="13.5" customHeight="1">
      <c r="B68" s="12"/>
      <c r="C68" s="50"/>
      <c r="D68" s="113"/>
      <c r="E68" s="114"/>
      <c r="F68" s="113"/>
      <c r="G68" s="114"/>
      <c r="H68" s="113"/>
      <c r="I68" s="115"/>
      <c r="J68" s="115"/>
      <c r="K68" s="114"/>
      <c r="L68" s="54"/>
      <c r="M68" s="113"/>
      <c r="N68" s="114"/>
      <c r="O68" s="57"/>
      <c r="P68" s="56"/>
    </row>
    <row r="69" spans="2:16" ht="13.5" customHeight="1">
      <c r="B69" s="12"/>
      <c r="C69" s="50"/>
      <c r="D69" s="113"/>
      <c r="E69" s="114"/>
      <c r="F69" s="113"/>
      <c r="G69" s="114"/>
      <c r="H69" s="113"/>
      <c r="I69" s="115"/>
      <c r="J69" s="115"/>
      <c r="K69" s="114"/>
      <c r="L69" s="54"/>
      <c r="M69" s="113"/>
      <c r="N69" s="114"/>
      <c r="O69" s="57"/>
      <c r="P69" s="56"/>
    </row>
    <row r="70" spans="2:16" ht="13.5" customHeight="1">
      <c r="B70" s="12"/>
      <c r="C70" s="50"/>
      <c r="D70" s="113"/>
      <c r="E70" s="114"/>
      <c r="F70" s="113"/>
      <c r="G70" s="114"/>
      <c r="H70" s="113"/>
      <c r="I70" s="115"/>
      <c r="J70" s="115"/>
      <c r="K70" s="114"/>
      <c r="L70" s="54"/>
      <c r="M70" s="113"/>
      <c r="N70" s="114"/>
      <c r="O70" s="57"/>
      <c r="P70" s="56"/>
    </row>
    <row r="71" spans="2:16" ht="13.5" customHeight="1">
      <c r="B71" s="12"/>
      <c r="C71" s="50"/>
      <c r="D71" s="113"/>
      <c r="E71" s="114"/>
      <c r="F71" s="113"/>
      <c r="G71" s="114"/>
      <c r="H71" s="113"/>
      <c r="I71" s="115"/>
      <c r="J71" s="115"/>
      <c r="K71" s="114"/>
      <c r="L71" s="54"/>
      <c r="M71" s="113"/>
      <c r="N71" s="114"/>
      <c r="O71" s="57"/>
      <c r="P71" s="56"/>
    </row>
    <row r="72" spans="2:16" ht="13.5" customHeight="1">
      <c r="B72" s="12"/>
      <c r="C72" s="50"/>
      <c r="D72" s="113"/>
      <c r="E72" s="114"/>
      <c r="F72" s="113"/>
      <c r="G72" s="114"/>
      <c r="H72" s="113"/>
      <c r="I72" s="115"/>
      <c r="J72" s="115"/>
      <c r="K72" s="114"/>
      <c r="L72" s="54"/>
      <c r="M72" s="113"/>
      <c r="N72" s="114"/>
      <c r="O72" s="57"/>
      <c r="P72" s="56"/>
    </row>
    <row r="73" spans="2:16" ht="13.5" customHeight="1">
      <c r="B73" s="12"/>
      <c r="C73" s="50"/>
      <c r="D73" s="113"/>
      <c r="E73" s="114"/>
      <c r="F73" s="113"/>
      <c r="G73" s="114"/>
      <c r="H73" s="113"/>
      <c r="I73" s="115"/>
      <c r="J73" s="115"/>
      <c r="K73" s="114"/>
      <c r="L73" s="54"/>
      <c r="M73" s="113"/>
      <c r="N73" s="114"/>
      <c r="O73" s="57"/>
      <c r="P73" s="56"/>
    </row>
    <row r="74" spans="2:16" ht="13.5" customHeight="1">
      <c r="B74" s="12"/>
      <c r="C74" s="50"/>
      <c r="D74" s="113"/>
      <c r="E74" s="114"/>
      <c r="F74" s="113"/>
      <c r="G74" s="114"/>
      <c r="H74" s="113"/>
      <c r="I74" s="115"/>
      <c r="J74" s="115"/>
      <c r="K74" s="114"/>
      <c r="L74" s="54"/>
      <c r="M74" s="113"/>
      <c r="N74" s="114"/>
      <c r="O74" s="57"/>
      <c r="P74" s="56"/>
    </row>
    <row r="75" spans="2:16" ht="13.5" customHeight="1">
      <c r="B75" s="12"/>
      <c r="C75" s="50"/>
      <c r="D75" s="113"/>
      <c r="E75" s="114"/>
      <c r="F75" s="113"/>
      <c r="G75" s="114"/>
      <c r="H75" s="113"/>
      <c r="I75" s="115"/>
      <c r="J75" s="115"/>
      <c r="K75" s="114"/>
      <c r="L75" s="54"/>
      <c r="M75" s="113"/>
      <c r="N75" s="114"/>
      <c r="O75" s="57"/>
      <c r="P75" s="56"/>
    </row>
    <row r="76" spans="2:16" ht="13.5" customHeight="1">
      <c r="B76" s="12"/>
      <c r="C76" s="50"/>
      <c r="D76" s="113"/>
      <c r="E76" s="114"/>
      <c r="F76" s="113"/>
      <c r="G76" s="114"/>
      <c r="H76" s="113"/>
      <c r="I76" s="115"/>
      <c r="J76" s="115"/>
      <c r="K76" s="114"/>
      <c r="L76" s="54"/>
      <c r="M76" s="113"/>
      <c r="N76" s="114"/>
      <c r="O76" s="57"/>
      <c r="P76" s="56"/>
    </row>
    <row r="77" spans="2:16" ht="13.5" customHeight="1">
      <c r="B77" s="12"/>
      <c r="C77" s="50"/>
      <c r="D77" s="113"/>
      <c r="E77" s="114"/>
      <c r="F77" s="113"/>
      <c r="G77" s="114"/>
      <c r="H77" s="113"/>
      <c r="I77" s="115"/>
      <c r="J77" s="115"/>
      <c r="K77" s="114"/>
      <c r="L77" s="54"/>
      <c r="M77" s="113"/>
      <c r="N77" s="114"/>
      <c r="O77" s="57"/>
      <c r="P77" s="56"/>
    </row>
    <row r="78" spans="2:16" ht="13.5" customHeight="1">
      <c r="B78" s="12"/>
      <c r="C78" s="50"/>
      <c r="D78" s="113"/>
      <c r="E78" s="114"/>
      <c r="F78" s="113"/>
      <c r="G78" s="114"/>
      <c r="H78" s="113"/>
      <c r="I78" s="115"/>
      <c r="J78" s="115"/>
      <c r="K78" s="114"/>
      <c r="L78" s="54"/>
      <c r="M78" s="113"/>
      <c r="N78" s="114"/>
      <c r="O78" s="57"/>
      <c r="P78" s="56"/>
    </row>
    <row r="79" spans="2:16" ht="9.75" customHeight="1">
      <c r="B79" s="62" t="s">
        <v>40</v>
      </c>
      <c r="C79" s="63"/>
      <c r="D79" s="126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8"/>
    </row>
    <row r="80" spans="2:16" ht="9.75" customHeight="1">
      <c r="B80" s="60"/>
      <c r="C80" s="61"/>
      <c r="D80" s="129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1"/>
    </row>
    <row r="81" spans="2:16" ht="9.75" customHeight="1">
      <c r="B81" s="60"/>
      <c r="C81" s="61"/>
      <c r="D81" s="132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</row>
    <row r="84" spans="2:16" ht="26.25">
      <c r="B84" t="s">
        <v>36</v>
      </c>
      <c r="C84" t="s">
        <v>37</v>
      </c>
      <c r="L84" s="111" t="s">
        <v>60</v>
      </c>
      <c r="M84" s="163" t="s">
        <v>78</v>
      </c>
      <c r="N84" s="164"/>
      <c r="O84" s="164"/>
      <c r="P84" s="165"/>
    </row>
    <row r="85" ht="12.75">
      <c r="C85" t="s">
        <v>38</v>
      </c>
    </row>
    <row r="87" ht="12.75">
      <c r="C87" s="112" t="s">
        <v>62</v>
      </c>
    </row>
    <row r="92" spans="3:16" ht="30.75">
      <c r="C92" s="84" t="s">
        <v>43</v>
      </c>
      <c r="D92" s="85" t="s">
        <v>44</v>
      </c>
      <c r="E92" s="86" t="s">
        <v>45</v>
      </c>
      <c r="F92" s="87" t="s">
        <v>46</v>
      </c>
      <c r="G92" s="88" t="s">
        <v>47</v>
      </c>
      <c r="H92" s="87" t="s">
        <v>48</v>
      </c>
      <c r="I92" s="87" t="s">
        <v>49</v>
      </c>
      <c r="J92" s="89" t="s">
        <v>50</v>
      </c>
      <c r="K92" s="90" t="s">
        <v>51</v>
      </c>
      <c r="L92" s="91" t="s">
        <v>52</v>
      </c>
      <c r="M92" s="82" t="s">
        <v>53</v>
      </c>
      <c r="N92" s="82" t="s">
        <v>54</v>
      </c>
      <c r="O92" s="83" t="s">
        <v>55</v>
      </c>
      <c r="P92" s="85" t="s">
        <v>56</v>
      </c>
    </row>
    <row r="93" spans="3:16" ht="15">
      <c r="C93" s="99"/>
      <c r="D93" s="100"/>
      <c r="E93" s="100"/>
      <c r="F93" s="101"/>
      <c r="G93" s="102"/>
      <c r="H93" s="102"/>
      <c r="I93" s="102"/>
      <c r="J93" s="99"/>
      <c r="K93" s="99"/>
      <c r="L93" s="103"/>
      <c r="M93" s="99"/>
      <c r="N93" s="99"/>
      <c r="O93" s="99"/>
      <c r="P93" s="104"/>
    </row>
    <row r="94" ht="12.75">
      <c r="L94" s="81"/>
    </row>
    <row r="95" ht="12.75">
      <c r="L95" s="81"/>
    </row>
    <row r="96" ht="12.75">
      <c r="L96" s="81"/>
    </row>
    <row r="97" ht="12.75">
      <c r="L97" s="81"/>
    </row>
    <row r="98" ht="12.75">
      <c r="L98" s="81"/>
    </row>
    <row r="99" ht="12.75">
      <c r="L99" s="81"/>
    </row>
    <row r="100" ht="12.75">
      <c r="L100" s="81"/>
    </row>
    <row r="101" ht="12.75">
      <c r="L101" s="81"/>
    </row>
    <row r="102" ht="12.75">
      <c r="L102" s="81"/>
    </row>
    <row r="103" ht="12.75">
      <c r="L103" s="81"/>
    </row>
    <row r="104" ht="12.75">
      <c r="L104" s="81"/>
    </row>
    <row r="105" ht="12.75">
      <c r="L105" s="81"/>
    </row>
    <row r="106" ht="12.75">
      <c r="L106" s="81"/>
    </row>
    <row r="107" ht="12.75">
      <c r="L107" s="81"/>
    </row>
    <row r="108" ht="12.75">
      <c r="L108" s="81"/>
    </row>
    <row r="109" ht="12.75">
      <c r="L109" s="81"/>
    </row>
    <row r="110" ht="12.75">
      <c r="L110" s="81"/>
    </row>
    <row r="111" ht="12.75">
      <c r="L111" s="81"/>
    </row>
    <row r="112" ht="12.75">
      <c r="L112" s="81"/>
    </row>
    <row r="113" ht="12.75">
      <c r="L113" s="81"/>
    </row>
    <row r="114" ht="12.75">
      <c r="L114" s="81"/>
    </row>
    <row r="115" ht="12.75">
      <c r="L115" s="81"/>
    </row>
    <row r="116" ht="12.75">
      <c r="L116" s="81"/>
    </row>
    <row r="117" ht="12.75">
      <c r="L117" s="81"/>
    </row>
    <row r="118" ht="12.75">
      <c r="L118" s="81"/>
    </row>
    <row r="119" ht="12.75">
      <c r="L119" s="81"/>
    </row>
    <row r="120" ht="12.75">
      <c r="L120" s="81"/>
    </row>
    <row r="121" ht="12.75">
      <c r="L121" s="81"/>
    </row>
    <row r="122" ht="12.75">
      <c r="L122" s="81"/>
    </row>
    <row r="123" ht="12.75">
      <c r="L123" s="81"/>
    </row>
    <row r="124" ht="12.75">
      <c r="L124" s="81"/>
    </row>
    <row r="125" ht="12.75">
      <c r="L125" s="81"/>
    </row>
    <row r="126" ht="12.75">
      <c r="L126" s="81"/>
    </row>
    <row r="127" ht="12.75">
      <c r="L127" s="81"/>
    </row>
    <row r="128" ht="12.75">
      <c r="L128" s="81"/>
    </row>
    <row r="129" ht="12.75">
      <c r="L129" s="81"/>
    </row>
    <row r="130" ht="12.75">
      <c r="L130" s="81"/>
    </row>
    <row r="131" ht="12.75">
      <c r="L131" s="81"/>
    </row>
    <row r="132" ht="12.75">
      <c r="L132" s="81"/>
    </row>
    <row r="133" ht="12.75">
      <c r="L133" s="81"/>
    </row>
    <row r="134" ht="12.75">
      <c r="L134" s="81"/>
    </row>
    <row r="135" ht="12.75">
      <c r="L135" s="81"/>
    </row>
    <row r="136" ht="12.75">
      <c r="L136" s="81"/>
    </row>
    <row r="137" ht="12.75">
      <c r="L137" s="81"/>
    </row>
    <row r="138" ht="12.75">
      <c r="L138" s="81"/>
    </row>
    <row r="139" ht="12.75">
      <c r="L139" s="81"/>
    </row>
    <row r="140" ht="12.75">
      <c r="L140" s="81"/>
    </row>
    <row r="141" ht="12.75">
      <c r="L141" s="81"/>
    </row>
    <row r="142" ht="12.75">
      <c r="L142" s="81"/>
    </row>
    <row r="143" ht="12.75">
      <c r="L143" s="81"/>
    </row>
    <row r="144" ht="12.75">
      <c r="L144" s="81"/>
    </row>
    <row r="145" ht="12.75">
      <c r="L145" s="81"/>
    </row>
    <row r="146" ht="12.75">
      <c r="L146" s="81"/>
    </row>
    <row r="147" ht="12.75">
      <c r="L147" s="81"/>
    </row>
    <row r="148" ht="12.75">
      <c r="L148" s="81"/>
    </row>
    <row r="149" ht="12.75">
      <c r="L149" s="81"/>
    </row>
    <row r="150" ht="12.75">
      <c r="L150" s="81"/>
    </row>
    <row r="151" ht="12.75">
      <c r="L151" s="81"/>
    </row>
  </sheetData>
  <sheetProtection selectLockedCells="1" autoFilter="0"/>
  <mergeCells count="237">
    <mergeCell ref="M18:N18"/>
    <mergeCell ref="M84:P84"/>
    <mergeCell ref="M20:N20"/>
    <mergeCell ref="M21:N21"/>
    <mergeCell ref="M22:N22"/>
    <mergeCell ref="M23:N23"/>
    <mergeCell ref="M27:N27"/>
    <mergeCell ref="M28:N28"/>
    <mergeCell ref="M24:N24"/>
    <mergeCell ref="M25:N25"/>
    <mergeCell ref="H5:I5"/>
    <mergeCell ref="G6:G7"/>
    <mergeCell ref="O14:P14"/>
    <mergeCell ref="D18:E18"/>
    <mergeCell ref="F18:G18"/>
    <mergeCell ref="H18:K18"/>
    <mergeCell ref="M17:N17"/>
    <mergeCell ref="D17:E17"/>
    <mergeCell ref="F17:G17"/>
    <mergeCell ref="H17:K17"/>
    <mergeCell ref="F20:G20"/>
    <mergeCell ref="H20:K20"/>
    <mergeCell ref="D21:E21"/>
    <mergeCell ref="F21:G21"/>
    <mergeCell ref="H6:I7"/>
    <mergeCell ref="D5:F5"/>
    <mergeCell ref="D19:E19"/>
    <mergeCell ref="F19:G19"/>
    <mergeCell ref="H19:K19"/>
    <mergeCell ref="K5:K8"/>
    <mergeCell ref="H21:K21"/>
    <mergeCell ref="D23:E23"/>
    <mergeCell ref="F23:G23"/>
    <mergeCell ref="H23:K23"/>
    <mergeCell ref="M19:N19"/>
    <mergeCell ref="M14:N14"/>
    <mergeCell ref="D22:E22"/>
    <mergeCell ref="F22:G22"/>
    <mergeCell ref="H22:K22"/>
    <mergeCell ref="D20:E20"/>
    <mergeCell ref="D24:E24"/>
    <mergeCell ref="F24:G24"/>
    <mergeCell ref="H24:K24"/>
    <mergeCell ref="D25:E25"/>
    <mergeCell ref="F25:G25"/>
    <mergeCell ref="H25:K25"/>
    <mergeCell ref="D26:E26"/>
    <mergeCell ref="F26:G26"/>
    <mergeCell ref="M29:N29"/>
    <mergeCell ref="M30:N30"/>
    <mergeCell ref="D27:E27"/>
    <mergeCell ref="F27:G27"/>
    <mergeCell ref="H27:K27"/>
    <mergeCell ref="M26:N26"/>
    <mergeCell ref="H26:K26"/>
    <mergeCell ref="D28:E28"/>
    <mergeCell ref="M34:N34"/>
    <mergeCell ref="D29:E29"/>
    <mergeCell ref="F29:G29"/>
    <mergeCell ref="H29:K29"/>
    <mergeCell ref="D32:E32"/>
    <mergeCell ref="D30:E30"/>
    <mergeCell ref="F30:G30"/>
    <mergeCell ref="H30:K30"/>
    <mergeCell ref="D31:E31"/>
    <mergeCell ref="F31:G31"/>
    <mergeCell ref="M50:N50"/>
    <mergeCell ref="M49:N49"/>
    <mergeCell ref="M39:N39"/>
    <mergeCell ref="M38:N38"/>
    <mergeCell ref="M48:N48"/>
    <mergeCell ref="M47:N47"/>
    <mergeCell ref="M46:N46"/>
    <mergeCell ref="L42:N42"/>
    <mergeCell ref="F28:G28"/>
    <mergeCell ref="H28:K28"/>
    <mergeCell ref="M37:N37"/>
    <mergeCell ref="M31:N31"/>
    <mergeCell ref="M32:N32"/>
    <mergeCell ref="M33:N33"/>
    <mergeCell ref="M35:N35"/>
    <mergeCell ref="M36:N36"/>
    <mergeCell ref="F32:G32"/>
    <mergeCell ref="H32:K32"/>
    <mergeCell ref="H31:K31"/>
    <mergeCell ref="F33:G33"/>
    <mergeCell ref="H33:K33"/>
    <mergeCell ref="D38:E38"/>
    <mergeCell ref="F38:G38"/>
    <mergeCell ref="H38:K38"/>
    <mergeCell ref="D33:E33"/>
    <mergeCell ref="D34:E34"/>
    <mergeCell ref="F34:G34"/>
    <mergeCell ref="H34:K34"/>
    <mergeCell ref="D35:E35"/>
    <mergeCell ref="M56:N56"/>
    <mergeCell ref="M54:N54"/>
    <mergeCell ref="M52:N52"/>
    <mergeCell ref="M51:N51"/>
    <mergeCell ref="F35:G35"/>
    <mergeCell ref="H35:K35"/>
    <mergeCell ref="M53:N53"/>
    <mergeCell ref="M55:N55"/>
    <mergeCell ref="H52:K52"/>
    <mergeCell ref="H39:K39"/>
    <mergeCell ref="H51:K51"/>
    <mergeCell ref="H46:K46"/>
    <mergeCell ref="H47:K47"/>
    <mergeCell ref="H48:K48"/>
    <mergeCell ref="H49:K49"/>
    <mergeCell ref="H50:K50"/>
    <mergeCell ref="M57:N57"/>
    <mergeCell ref="H58:K58"/>
    <mergeCell ref="H56:K56"/>
    <mergeCell ref="D59:E59"/>
    <mergeCell ref="F59:G59"/>
    <mergeCell ref="M58:N58"/>
    <mergeCell ref="D57:E57"/>
    <mergeCell ref="F57:G57"/>
    <mergeCell ref="D56:E56"/>
    <mergeCell ref="F56:G56"/>
    <mergeCell ref="M60:N60"/>
    <mergeCell ref="H59:K59"/>
    <mergeCell ref="D60:E60"/>
    <mergeCell ref="F60:G60"/>
    <mergeCell ref="H60:K60"/>
    <mergeCell ref="M59:N59"/>
    <mergeCell ref="D36:E36"/>
    <mergeCell ref="F36:G36"/>
    <mergeCell ref="H36:K36"/>
    <mergeCell ref="H57:K57"/>
    <mergeCell ref="D58:E58"/>
    <mergeCell ref="F58:G58"/>
    <mergeCell ref="H54:K54"/>
    <mergeCell ref="H37:K37"/>
    <mergeCell ref="H55:K55"/>
    <mergeCell ref="H42:J42"/>
    <mergeCell ref="D50:E50"/>
    <mergeCell ref="F50:G50"/>
    <mergeCell ref="D47:E47"/>
    <mergeCell ref="F47:G47"/>
    <mergeCell ref="D48:E48"/>
    <mergeCell ref="D49:E49"/>
    <mergeCell ref="F39:G39"/>
    <mergeCell ref="C42:E42"/>
    <mergeCell ref="D52:E52"/>
    <mergeCell ref="F52:G52"/>
    <mergeCell ref="D46:E46"/>
    <mergeCell ref="F48:G48"/>
    <mergeCell ref="F49:G49"/>
    <mergeCell ref="D51:E51"/>
    <mergeCell ref="F51:G51"/>
    <mergeCell ref="F46:G46"/>
    <mergeCell ref="F53:G53"/>
    <mergeCell ref="M63:N63"/>
    <mergeCell ref="D55:E55"/>
    <mergeCell ref="D62:E62"/>
    <mergeCell ref="F62:G62"/>
    <mergeCell ref="H53:K53"/>
    <mergeCell ref="D54:E54"/>
    <mergeCell ref="F54:G54"/>
    <mergeCell ref="F55:G55"/>
    <mergeCell ref="M61:N61"/>
    <mergeCell ref="D79:P81"/>
    <mergeCell ref="D65:E65"/>
    <mergeCell ref="F65:G65"/>
    <mergeCell ref="H65:K65"/>
    <mergeCell ref="M65:N65"/>
    <mergeCell ref="M66:N66"/>
    <mergeCell ref="D66:E66"/>
    <mergeCell ref="F66:G66"/>
    <mergeCell ref="H66:K66"/>
    <mergeCell ref="D67:E67"/>
    <mergeCell ref="B14:C14"/>
    <mergeCell ref="D14:E14"/>
    <mergeCell ref="F14:I14"/>
    <mergeCell ref="K14:L14"/>
    <mergeCell ref="D64:E64"/>
    <mergeCell ref="F64:G64"/>
    <mergeCell ref="H64:K64"/>
    <mergeCell ref="H62:K62"/>
    <mergeCell ref="D63:E63"/>
    <mergeCell ref="F63:G63"/>
    <mergeCell ref="H69:K69"/>
    <mergeCell ref="M69:N69"/>
    <mergeCell ref="D37:E37"/>
    <mergeCell ref="F37:G37"/>
    <mergeCell ref="D39:E39"/>
    <mergeCell ref="D68:E68"/>
    <mergeCell ref="F68:G68"/>
    <mergeCell ref="H63:K63"/>
    <mergeCell ref="M64:N64"/>
    <mergeCell ref="D53:E53"/>
    <mergeCell ref="M67:N67"/>
    <mergeCell ref="F67:G67"/>
    <mergeCell ref="H67:K67"/>
    <mergeCell ref="D72:E72"/>
    <mergeCell ref="F72:G72"/>
    <mergeCell ref="H72:K72"/>
    <mergeCell ref="M72:N72"/>
    <mergeCell ref="H68:K68"/>
    <mergeCell ref="M68:N68"/>
    <mergeCell ref="F69:G69"/>
    <mergeCell ref="M62:P62"/>
    <mergeCell ref="D71:E71"/>
    <mergeCell ref="F71:G71"/>
    <mergeCell ref="H71:K71"/>
    <mergeCell ref="M71:N71"/>
    <mergeCell ref="D70:E70"/>
    <mergeCell ref="F70:G70"/>
    <mergeCell ref="H70:K70"/>
    <mergeCell ref="M70:N70"/>
    <mergeCell ref="D69:E69"/>
    <mergeCell ref="D73:E73"/>
    <mergeCell ref="F73:G73"/>
    <mergeCell ref="H73:K73"/>
    <mergeCell ref="M73:N73"/>
    <mergeCell ref="D74:E74"/>
    <mergeCell ref="F74:G74"/>
    <mergeCell ref="H74:K74"/>
    <mergeCell ref="M74:N74"/>
    <mergeCell ref="H77:K77"/>
    <mergeCell ref="M77:N77"/>
    <mergeCell ref="D75:E75"/>
    <mergeCell ref="F75:G75"/>
    <mergeCell ref="H75:K75"/>
    <mergeCell ref="M75:N75"/>
    <mergeCell ref="D78:E78"/>
    <mergeCell ref="F78:G78"/>
    <mergeCell ref="H78:K78"/>
    <mergeCell ref="M78:N78"/>
    <mergeCell ref="D76:E76"/>
    <mergeCell ref="F76:G76"/>
    <mergeCell ref="H76:K76"/>
    <mergeCell ref="M76:N76"/>
    <mergeCell ref="D77:E77"/>
    <mergeCell ref="F77:G77"/>
  </mergeCells>
  <conditionalFormatting sqref="K93">
    <cfRule type="cellIs" priority="1" dxfId="1" operator="greaterThanOrEqual" stopIfTrue="1">
      <formula>$L$6</formula>
    </cfRule>
  </conditionalFormatting>
  <conditionalFormatting sqref="C93">
    <cfRule type="expression" priority="2" dxfId="0" stopIfTrue="1">
      <formula>(COUNTIF(Dossard_2012,C93)&gt;1)</formula>
    </cfRule>
  </conditionalFormatting>
  <dataValidations count="3">
    <dataValidation type="list" allowBlank="1" showInputMessage="1" showErrorMessage="1" sqref="T24">
      <formula1>$T$10:$T$21</formula1>
    </dataValidation>
    <dataValidation type="list" allowBlank="1" showInputMessage="1" showErrorMessage="1" sqref="P93">
      <formula1>$AQ$8:$AQ$67</formula1>
    </dataValidation>
    <dataValidation type="list" allowBlank="1" showInputMessage="1" showErrorMessage="1" sqref="L63:L78">
      <formula1>Status_dossards</formula1>
    </dataValidation>
  </dataValidations>
  <printOptions horizontalCentered="1"/>
  <pageMargins left="0" right="0.3937007874015748" top="0.3937007874015748" bottom="0.3937007874015748" header="0.1968503937007874" footer="0"/>
  <pageSetup fitToHeight="2" horizontalDpi="300" verticalDpi="300" orientation="landscape" paperSize="9" scale="94" r:id="rId4"/>
  <headerFooter alignWithMargins="0">
    <oddHeader>&amp;R&amp;12&amp;P/&amp;N</oddHeader>
    <oddFooter>&amp;R&amp;6Cross Corporatifs Lavallois</oddFooter>
  </headerFooter>
  <rowBreaks count="1" manualBreakCount="1">
    <brk id="40" max="255" man="1"/>
  </rowBreaks>
  <colBreaks count="1" manualBreakCount="1">
    <brk id="1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AC131"/>
  <sheetViews>
    <sheetView showGridLines="0" view="pageBreakPreview" zoomScale="90" zoomScaleNormal="95" zoomScaleSheetLayoutView="90" zoomScalePageLayoutView="0" workbookViewId="0" topLeftCell="A1">
      <selection activeCell="D5" sqref="D5:F5"/>
    </sheetView>
  </sheetViews>
  <sheetFormatPr defaultColWidth="11.421875" defaultRowHeight="12.75"/>
  <cols>
    <col min="1" max="1" width="1.7109375" style="0" customWidth="1"/>
    <col min="2" max="2" width="5.140625" style="0" customWidth="1"/>
    <col min="3" max="3" width="8.57421875" style="0" customWidth="1"/>
    <col min="4" max="4" width="10.7109375" style="0" customWidth="1"/>
    <col min="5" max="5" width="6.421875" style="0" customWidth="1"/>
    <col min="6" max="6" width="10.7109375" style="0" customWidth="1"/>
    <col min="7" max="7" width="8.7109375" style="0" customWidth="1"/>
    <col min="8" max="8" width="8.8515625" style="0" customWidth="1"/>
    <col min="9" max="9" width="8.57421875" style="0" customWidth="1"/>
    <col min="10" max="10" width="12.28125" style="0" customWidth="1"/>
    <col min="11" max="11" width="16.57421875" style="0" customWidth="1"/>
    <col min="12" max="14" width="11.7109375" style="0" customWidth="1"/>
    <col min="15" max="15" width="10.7109375" style="0" customWidth="1"/>
    <col min="16" max="16" width="9.8515625" style="0" customWidth="1"/>
    <col min="17" max="17" width="4.140625" style="0" customWidth="1"/>
  </cols>
  <sheetData>
    <row r="1" spans="19:20" ht="12.75">
      <c r="S1" s="62"/>
      <c r="T1" s="64"/>
    </row>
    <row r="2" spans="3:20" ht="17.25" customHeight="1">
      <c r="C2" s="3" t="s">
        <v>0</v>
      </c>
      <c r="D2" s="1"/>
      <c r="E2" s="1"/>
      <c r="F2" s="2"/>
      <c r="H2" s="70" t="s">
        <v>61</v>
      </c>
      <c r="I2" s="71"/>
      <c r="K2" s="12" t="s">
        <v>1</v>
      </c>
      <c r="L2" s="13" t="s">
        <v>2</v>
      </c>
      <c r="M2" s="13" t="s">
        <v>3</v>
      </c>
      <c r="N2" s="14" t="s">
        <v>32</v>
      </c>
      <c r="S2" s="92" t="s">
        <v>57</v>
      </c>
      <c r="T2" s="96">
        <f>+T3*T4</f>
        <v>0</v>
      </c>
    </row>
    <row r="3" spans="3:20" ht="15" customHeight="1">
      <c r="C3" s="15" t="s">
        <v>64</v>
      </c>
      <c r="D3" s="16"/>
      <c r="E3" s="16"/>
      <c r="F3" s="22"/>
      <c r="H3" s="105"/>
      <c r="I3" s="106"/>
      <c r="K3" s="9" t="s">
        <v>4</v>
      </c>
      <c r="L3" s="10" t="s">
        <v>6</v>
      </c>
      <c r="M3" s="10" t="s">
        <v>11</v>
      </c>
      <c r="N3" s="11" t="s">
        <v>65</v>
      </c>
      <c r="S3" s="93" t="s">
        <v>58</v>
      </c>
      <c r="T3" s="97">
        <f>IF(OR(D5="",F6="",F7="",G6="",H6=""),0,1)</f>
        <v>0</v>
      </c>
    </row>
    <row r="4" spans="11:20" ht="15" customHeight="1">
      <c r="K4" s="4" t="s">
        <v>5</v>
      </c>
      <c r="L4" s="5" t="s">
        <v>7</v>
      </c>
      <c r="M4" s="5" t="s">
        <v>12</v>
      </c>
      <c r="N4" s="6" t="s">
        <v>66</v>
      </c>
      <c r="S4" s="93" t="s">
        <v>59</v>
      </c>
      <c r="T4" s="97">
        <f>IF(OR(B13="",D13="",F13="",J13="",K13="",M13=""),0,1)</f>
        <v>0</v>
      </c>
    </row>
    <row r="5" spans="3:20" ht="15" customHeight="1">
      <c r="C5" s="34" t="s">
        <v>28</v>
      </c>
      <c r="D5" s="149"/>
      <c r="E5" s="150"/>
      <c r="F5" s="151"/>
      <c r="G5" s="33" t="s">
        <v>30</v>
      </c>
      <c r="H5" s="155" t="s">
        <v>29</v>
      </c>
      <c r="I5" s="156"/>
      <c r="K5" s="152" t="s">
        <v>17</v>
      </c>
      <c r="L5" s="5" t="s">
        <v>8</v>
      </c>
      <c r="M5" s="5" t="s">
        <v>13</v>
      </c>
      <c r="N5" s="6" t="s">
        <v>67</v>
      </c>
      <c r="S5" s="94" t="s">
        <v>63</v>
      </c>
      <c r="T5" s="98"/>
    </row>
    <row r="6" spans="3:20" ht="15" customHeight="1">
      <c r="C6" s="35" t="s">
        <v>34</v>
      </c>
      <c r="D6" s="36"/>
      <c r="E6" s="46"/>
      <c r="F6" s="47"/>
      <c r="G6" s="157">
        <f>+F6+F7</f>
        <v>0</v>
      </c>
      <c r="H6" s="145"/>
      <c r="I6" s="146"/>
      <c r="K6" s="153"/>
      <c r="L6" s="5" t="s">
        <v>9</v>
      </c>
      <c r="M6" s="5" t="s">
        <v>14</v>
      </c>
      <c r="N6" s="6" t="s">
        <v>68</v>
      </c>
      <c r="S6" s="95"/>
      <c r="T6" s="60"/>
    </row>
    <row r="7" spans="3:20" ht="15" customHeight="1">
      <c r="C7" s="31" t="s">
        <v>35</v>
      </c>
      <c r="D7" s="32"/>
      <c r="E7" s="45"/>
      <c r="F7" s="48"/>
      <c r="G7" s="158"/>
      <c r="H7" s="147"/>
      <c r="I7" s="148"/>
      <c r="K7" s="153"/>
      <c r="L7" s="5" t="s">
        <v>10</v>
      </c>
      <c r="M7" s="5" t="s">
        <v>15</v>
      </c>
      <c r="N7" s="6" t="s">
        <v>69</v>
      </c>
      <c r="S7" s="64"/>
      <c r="T7" s="60"/>
    </row>
    <row r="8" spans="3:20" ht="15" customHeight="1">
      <c r="C8" s="24"/>
      <c r="D8" s="24"/>
      <c r="E8" s="24"/>
      <c r="F8" s="25"/>
      <c r="K8" s="154"/>
      <c r="L8" s="7"/>
      <c r="M8" s="7" t="s">
        <v>16</v>
      </c>
      <c r="N8" s="8" t="s">
        <v>70</v>
      </c>
      <c r="S8" s="64"/>
      <c r="T8" s="60"/>
    </row>
    <row r="9" spans="3:6" ht="12.75">
      <c r="C9" s="24" t="s">
        <v>81</v>
      </c>
      <c r="D9" s="24"/>
      <c r="E9" s="24"/>
      <c r="F9" s="25"/>
    </row>
    <row r="10" spans="3:20" ht="12.75">
      <c r="C10" s="23" t="s">
        <v>71</v>
      </c>
      <c r="T10" s="65" t="str">
        <f>+L3</f>
        <v>J/F</v>
      </c>
    </row>
    <row r="11" spans="2:20" ht="12.75">
      <c r="B11" s="28" t="s">
        <v>18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18"/>
      <c r="T11" s="66" t="str">
        <f>+L4</f>
        <v>SEF</v>
      </c>
    </row>
    <row r="12" spans="2:20" ht="25.5">
      <c r="B12" s="37" t="s">
        <v>19</v>
      </c>
      <c r="C12" s="38"/>
      <c r="D12" s="38" t="s">
        <v>20</v>
      </c>
      <c r="E12" s="38"/>
      <c r="F12" s="43" t="s">
        <v>21</v>
      </c>
      <c r="G12" s="44"/>
      <c r="H12" s="44"/>
      <c r="I12" s="42"/>
      <c r="J12" s="38" t="s">
        <v>26</v>
      </c>
      <c r="K12" s="39" t="s">
        <v>31</v>
      </c>
      <c r="L12" s="39"/>
      <c r="M12" s="39" t="s">
        <v>22</v>
      </c>
      <c r="N12" s="40"/>
      <c r="O12" s="26" t="s">
        <v>41</v>
      </c>
      <c r="P12" s="27"/>
      <c r="T12" s="66" t="str">
        <f>+L5</f>
        <v>VIF</v>
      </c>
    </row>
    <row r="13" spans="2:29" ht="15" customHeight="1">
      <c r="B13" s="172"/>
      <c r="C13" s="120"/>
      <c r="D13" s="173"/>
      <c r="E13" s="120"/>
      <c r="F13" s="173"/>
      <c r="G13" s="120"/>
      <c r="H13" s="120"/>
      <c r="I13" s="120"/>
      <c r="J13" s="49"/>
      <c r="K13" s="121"/>
      <c r="L13" s="122"/>
      <c r="M13" s="143"/>
      <c r="N13" s="144"/>
      <c r="O13" s="159"/>
      <c r="P13" s="160"/>
      <c r="T13" s="66" t="str">
        <f>+L6</f>
        <v>V2F</v>
      </c>
      <c r="X13" t="s">
        <v>74</v>
      </c>
      <c r="Y13" t="s">
        <v>75</v>
      </c>
      <c r="Z13" t="s">
        <v>76</v>
      </c>
      <c r="AB13">
        <v>53240</v>
      </c>
      <c r="AC13" t="s">
        <v>77</v>
      </c>
    </row>
    <row r="14" spans="2:20" ht="12.75">
      <c r="B14" s="23"/>
      <c r="C14" s="23" t="s">
        <v>80</v>
      </c>
      <c r="D14" s="107" t="s">
        <v>79</v>
      </c>
      <c r="T14" s="66" t="str">
        <f>+L7</f>
        <v>V3F</v>
      </c>
    </row>
    <row r="15" spans="2:20" ht="12.75">
      <c r="B15" s="28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7"/>
      <c r="P15" s="18"/>
      <c r="T15" s="66"/>
    </row>
    <row r="16" spans="2:20" ht="25.5" customHeight="1">
      <c r="B16" s="30" t="s">
        <v>23</v>
      </c>
      <c r="C16" s="21" t="s">
        <v>24</v>
      </c>
      <c r="D16" s="19" t="s">
        <v>19</v>
      </c>
      <c r="E16" s="19"/>
      <c r="F16" s="19" t="s">
        <v>20</v>
      </c>
      <c r="G16" s="19"/>
      <c r="H16" s="19" t="s">
        <v>21</v>
      </c>
      <c r="I16" s="19"/>
      <c r="J16" s="19"/>
      <c r="K16" s="19"/>
      <c r="L16" s="19" t="s">
        <v>25</v>
      </c>
      <c r="M16" s="19" t="s">
        <v>31</v>
      </c>
      <c r="N16" s="19"/>
      <c r="O16" s="19" t="s">
        <v>27</v>
      </c>
      <c r="P16" s="20" t="s">
        <v>33</v>
      </c>
      <c r="T16" s="66" t="str">
        <f aca="true" t="shared" si="0" ref="T16:T21">+M3</f>
        <v>JUN</v>
      </c>
    </row>
    <row r="17" spans="2:20" ht="14.25" customHeight="1">
      <c r="B17" s="29">
        <v>1</v>
      </c>
      <c r="C17" s="50"/>
      <c r="D17" s="161"/>
      <c r="E17" s="162"/>
      <c r="F17" s="161"/>
      <c r="G17" s="162"/>
      <c r="H17" s="113"/>
      <c r="I17" s="115"/>
      <c r="J17" s="115"/>
      <c r="K17" s="114"/>
      <c r="L17" s="54"/>
      <c r="M17" s="113"/>
      <c r="N17" s="114"/>
      <c r="O17" s="55"/>
      <c r="P17" s="56"/>
      <c r="T17" s="66" t="str">
        <f t="shared" si="0"/>
        <v>SEN</v>
      </c>
    </row>
    <row r="18" spans="2:20" ht="14.25" customHeight="1">
      <c r="B18" s="29">
        <v>2</v>
      </c>
      <c r="C18" s="50"/>
      <c r="D18" s="113"/>
      <c r="E18" s="114"/>
      <c r="F18" s="113"/>
      <c r="G18" s="114"/>
      <c r="H18" s="113"/>
      <c r="I18" s="115"/>
      <c r="J18" s="115"/>
      <c r="K18" s="114"/>
      <c r="L18" s="54"/>
      <c r="M18" s="113"/>
      <c r="N18" s="114"/>
      <c r="O18" s="55"/>
      <c r="P18" s="56"/>
      <c r="T18" s="66" t="str">
        <f t="shared" si="0"/>
        <v>V1H</v>
      </c>
    </row>
    <row r="19" spans="2:20" ht="14.25" customHeight="1">
      <c r="B19" s="29">
        <v>3</v>
      </c>
      <c r="C19" s="50"/>
      <c r="D19" s="113"/>
      <c r="E19" s="114"/>
      <c r="F19" s="113"/>
      <c r="G19" s="114"/>
      <c r="H19" s="113"/>
      <c r="I19" s="115"/>
      <c r="J19" s="115"/>
      <c r="K19" s="114"/>
      <c r="L19" s="54"/>
      <c r="M19" s="113"/>
      <c r="N19" s="114"/>
      <c r="O19" s="55"/>
      <c r="P19" s="56"/>
      <c r="T19" s="66" t="str">
        <f t="shared" si="0"/>
        <v>V2H</v>
      </c>
    </row>
    <row r="20" spans="2:20" ht="14.25" customHeight="1">
      <c r="B20" s="29">
        <v>4</v>
      </c>
      <c r="C20" s="50"/>
      <c r="D20" s="113"/>
      <c r="E20" s="114"/>
      <c r="F20" s="113"/>
      <c r="G20" s="114"/>
      <c r="H20" s="113"/>
      <c r="I20" s="115"/>
      <c r="J20" s="115"/>
      <c r="K20" s="114"/>
      <c r="L20" s="54"/>
      <c r="M20" s="113"/>
      <c r="N20" s="114"/>
      <c r="O20" s="55"/>
      <c r="P20" s="56"/>
      <c r="T20" s="66" t="str">
        <f t="shared" si="0"/>
        <v>V3H</v>
      </c>
    </row>
    <row r="21" spans="2:20" ht="14.25" customHeight="1">
      <c r="B21" s="29">
        <v>5</v>
      </c>
      <c r="C21" s="50"/>
      <c r="D21" s="113"/>
      <c r="E21" s="114"/>
      <c r="F21" s="113"/>
      <c r="G21" s="114"/>
      <c r="H21" s="113"/>
      <c r="I21" s="115"/>
      <c r="J21" s="115"/>
      <c r="K21" s="114"/>
      <c r="L21" s="54"/>
      <c r="M21" s="113"/>
      <c r="N21" s="114"/>
      <c r="O21" s="55"/>
      <c r="P21" s="56"/>
      <c r="T21" s="67" t="str">
        <f t="shared" si="0"/>
        <v>V4H</v>
      </c>
    </row>
    <row r="22" spans="2:16" ht="14.25" customHeight="1">
      <c r="B22" s="29">
        <v>6</v>
      </c>
      <c r="C22" s="50"/>
      <c r="D22" s="113"/>
      <c r="E22" s="114"/>
      <c r="F22" s="113"/>
      <c r="G22" s="114"/>
      <c r="H22" s="113"/>
      <c r="I22" s="115"/>
      <c r="J22" s="115"/>
      <c r="K22" s="114"/>
      <c r="L22" s="54"/>
      <c r="M22" s="113"/>
      <c r="N22" s="114"/>
      <c r="O22" s="55"/>
      <c r="P22" s="56"/>
    </row>
    <row r="23" spans="2:16" ht="14.25" customHeight="1">
      <c r="B23" s="29">
        <v>7</v>
      </c>
      <c r="C23" s="50"/>
      <c r="D23" s="113"/>
      <c r="E23" s="114"/>
      <c r="F23" s="113"/>
      <c r="G23" s="114"/>
      <c r="H23" s="113"/>
      <c r="I23" s="115"/>
      <c r="J23" s="115"/>
      <c r="K23" s="114"/>
      <c r="L23" s="54"/>
      <c r="M23" s="113"/>
      <c r="N23" s="114"/>
      <c r="O23" s="55"/>
      <c r="P23" s="56"/>
    </row>
    <row r="24" spans="2:20" ht="14.25" customHeight="1">
      <c r="B24" s="29">
        <v>8</v>
      </c>
      <c r="C24" s="50"/>
      <c r="D24" s="113"/>
      <c r="E24" s="114"/>
      <c r="F24" s="113"/>
      <c r="G24" s="114"/>
      <c r="H24" s="113"/>
      <c r="I24" s="115"/>
      <c r="J24" s="115"/>
      <c r="K24" s="114"/>
      <c r="L24" s="54"/>
      <c r="M24" s="113"/>
      <c r="N24" s="114"/>
      <c r="O24" s="55"/>
      <c r="P24" s="56"/>
      <c r="T24" s="68" t="s">
        <v>8</v>
      </c>
    </row>
    <row r="25" spans="2:16" ht="14.25" customHeight="1">
      <c r="B25" s="29">
        <v>9</v>
      </c>
      <c r="C25" s="50"/>
      <c r="D25" s="113"/>
      <c r="E25" s="114"/>
      <c r="F25" s="113"/>
      <c r="G25" s="114"/>
      <c r="H25" s="113"/>
      <c r="I25" s="115"/>
      <c r="J25" s="115"/>
      <c r="K25" s="114"/>
      <c r="L25" s="54"/>
      <c r="M25" s="113"/>
      <c r="N25" s="114"/>
      <c r="O25" s="55"/>
      <c r="P25" s="56"/>
    </row>
    <row r="26" spans="2:16" ht="14.25" customHeight="1">
      <c r="B26" s="29">
        <v>10</v>
      </c>
      <c r="C26" s="50"/>
      <c r="D26" s="113"/>
      <c r="E26" s="114"/>
      <c r="F26" s="113"/>
      <c r="G26" s="114"/>
      <c r="H26" s="113"/>
      <c r="I26" s="115"/>
      <c r="J26" s="115"/>
      <c r="K26" s="114"/>
      <c r="L26" s="54"/>
      <c r="M26" s="113"/>
      <c r="N26" s="114"/>
      <c r="O26" s="55"/>
      <c r="P26" s="56"/>
    </row>
    <row r="27" spans="2:16" ht="14.25" customHeight="1">
      <c r="B27" s="29">
        <v>11</v>
      </c>
      <c r="C27" s="50"/>
      <c r="D27" s="113"/>
      <c r="E27" s="114"/>
      <c r="F27" s="113"/>
      <c r="G27" s="114"/>
      <c r="H27" s="113"/>
      <c r="I27" s="115"/>
      <c r="J27" s="115"/>
      <c r="K27" s="114"/>
      <c r="L27" s="54"/>
      <c r="M27" s="113"/>
      <c r="N27" s="114"/>
      <c r="O27" s="55"/>
      <c r="P27" s="56"/>
    </row>
    <row r="28" spans="2:16" ht="14.25" customHeight="1">
      <c r="B28" s="29">
        <v>12</v>
      </c>
      <c r="C28" s="50"/>
      <c r="D28" s="113"/>
      <c r="E28" s="114"/>
      <c r="F28" s="113"/>
      <c r="G28" s="114"/>
      <c r="H28" s="113"/>
      <c r="I28" s="115"/>
      <c r="J28" s="115"/>
      <c r="K28" s="114"/>
      <c r="L28" s="54"/>
      <c r="M28" s="113"/>
      <c r="N28" s="114"/>
      <c r="O28" s="55"/>
      <c r="P28" s="56"/>
    </row>
    <row r="29" spans="2:16" ht="14.25" customHeight="1">
      <c r="B29" s="29">
        <v>13</v>
      </c>
      <c r="C29" s="50"/>
      <c r="D29" s="113"/>
      <c r="E29" s="114"/>
      <c r="F29" s="113"/>
      <c r="G29" s="114"/>
      <c r="H29" s="113"/>
      <c r="I29" s="115"/>
      <c r="J29" s="115"/>
      <c r="K29" s="114"/>
      <c r="L29" s="54"/>
      <c r="M29" s="113"/>
      <c r="N29" s="114"/>
      <c r="O29" s="55"/>
      <c r="P29" s="56"/>
    </row>
    <row r="30" spans="2:16" ht="14.25" customHeight="1">
      <c r="B30" s="29">
        <v>14</v>
      </c>
      <c r="C30" s="50"/>
      <c r="D30" s="113"/>
      <c r="E30" s="114"/>
      <c r="F30" s="113"/>
      <c r="G30" s="114"/>
      <c r="H30" s="113"/>
      <c r="I30" s="115"/>
      <c r="J30" s="115"/>
      <c r="K30" s="114"/>
      <c r="L30" s="54"/>
      <c r="M30" s="113"/>
      <c r="N30" s="114"/>
      <c r="O30" s="55"/>
      <c r="P30" s="56"/>
    </row>
    <row r="31" spans="2:16" ht="14.25" customHeight="1">
      <c r="B31" s="29">
        <v>15</v>
      </c>
      <c r="C31" s="50"/>
      <c r="D31" s="113"/>
      <c r="E31" s="114"/>
      <c r="F31" s="113"/>
      <c r="G31" s="114"/>
      <c r="H31" s="113"/>
      <c r="I31" s="115"/>
      <c r="J31" s="115"/>
      <c r="K31" s="114"/>
      <c r="L31" s="54"/>
      <c r="M31" s="113"/>
      <c r="N31" s="114"/>
      <c r="O31" s="55"/>
      <c r="P31" s="56"/>
    </row>
    <row r="32" spans="2:16" ht="14.25" customHeight="1">
      <c r="B32" s="29">
        <v>16</v>
      </c>
      <c r="C32" s="50"/>
      <c r="D32" s="113"/>
      <c r="E32" s="114"/>
      <c r="F32" s="113"/>
      <c r="G32" s="114"/>
      <c r="H32" s="113"/>
      <c r="I32" s="115"/>
      <c r="J32" s="115"/>
      <c r="K32" s="114"/>
      <c r="L32" s="54"/>
      <c r="M32" s="113"/>
      <c r="N32" s="114"/>
      <c r="O32" s="55"/>
      <c r="P32" s="56"/>
    </row>
    <row r="33" spans="2:16" ht="14.25" customHeight="1">
      <c r="B33" s="29">
        <v>17</v>
      </c>
      <c r="C33" s="50"/>
      <c r="D33" s="113"/>
      <c r="E33" s="114"/>
      <c r="F33" s="113"/>
      <c r="G33" s="114"/>
      <c r="H33" s="113"/>
      <c r="I33" s="115"/>
      <c r="J33" s="115"/>
      <c r="K33" s="114"/>
      <c r="L33" s="54"/>
      <c r="M33" s="113"/>
      <c r="N33" s="114"/>
      <c r="O33" s="55"/>
      <c r="P33" s="56"/>
    </row>
    <row r="34" spans="2:16" ht="14.25" customHeight="1">
      <c r="B34" s="29">
        <v>18</v>
      </c>
      <c r="C34" s="50"/>
      <c r="D34" s="113"/>
      <c r="E34" s="114"/>
      <c r="F34" s="113"/>
      <c r="G34" s="114"/>
      <c r="H34" s="113"/>
      <c r="I34" s="115"/>
      <c r="J34" s="115"/>
      <c r="K34" s="114"/>
      <c r="L34" s="54"/>
      <c r="M34" s="113"/>
      <c r="N34" s="114"/>
      <c r="O34" s="55"/>
      <c r="P34" s="56"/>
    </row>
    <row r="35" spans="2:16" ht="14.25" customHeight="1">
      <c r="B35" s="29">
        <v>19</v>
      </c>
      <c r="C35" s="50"/>
      <c r="D35" s="113"/>
      <c r="E35" s="114"/>
      <c r="F35" s="113"/>
      <c r="G35" s="114"/>
      <c r="H35" s="113"/>
      <c r="I35" s="115"/>
      <c r="J35" s="115"/>
      <c r="K35" s="114"/>
      <c r="L35" s="54"/>
      <c r="M35" s="113"/>
      <c r="N35" s="114"/>
      <c r="O35" s="55"/>
      <c r="P35" s="56"/>
    </row>
    <row r="36" spans="2:16" ht="14.25" customHeight="1">
      <c r="B36" s="29">
        <v>20</v>
      </c>
      <c r="C36" s="50"/>
      <c r="D36" s="113"/>
      <c r="E36" s="114"/>
      <c r="F36" s="113"/>
      <c r="G36" s="114"/>
      <c r="H36" s="113"/>
      <c r="I36" s="115"/>
      <c r="J36" s="115"/>
      <c r="K36" s="114"/>
      <c r="L36" s="54"/>
      <c r="M36" s="113"/>
      <c r="N36" s="114"/>
      <c r="O36" s="55"/>
      <c r="P36" s="56"/>
    </row>
    <row r="37" spans="2:16" ht="14.25" customHeight="1">
      <c r="B37" s="29">
        <v>21</v>
      </c>
      <c r="C37" s="50"/>
      <c r="D37" s="113"/>
      <c r="E37" s="114"/>
      <c r="F37" s="113"/>
      <c r="G37" s="114"/>
      <c r="H37" s="113"/>
      <c r="I37" s="115"/>
      <c r="J37" s="115"/>
      <c r="K37" s="114"/>
      <c r="L37" s="54"/>
      <c r="M37" s="113"/>
      <c r="N37" s="114"/>
      <c r="O37" s="55"/>
      <c r="P37" s="56"/>
    </row>
    <row r="38" spans="2:16" ht="14.25" customHeight="1">
      <c r="B38" s="29">
        <v>22</v>
      </c>
      <c r="C38" s="50"/>
      <c r="D38" s="113"/>
      <c r="E38" s="114"/>
      <c r="F38" s="113"/>
      <c r="G38" s="114"/>
      <c r="H38" s="113"/>
      <c r="I38" s="115"/>
      <c r="J38" s="115"/>
      <c r="K38" s="114"/>
      <c r="L38" s="54"/>
      <c r="M38" s="113"/>
      <c r="N38" s="114"/>
      <c r="O38" s="55"/>
      <c r="P38" s="56"/>
    </row>
    <row r="39" spans="2:16" ht="14.25" customHeight="1">
      <c r="B39" s="29">
        <v>23</v>
      </c>
      <c r="C39" s="50"/>
      <c r="D39" s="113"/>
      <c r="E39" s="114"/>
      <c r="F39" s="113"/>
      <c r="G39" s="114"/>
      <c r="H39" s="113"/>
      <c r="I39" s="115"/>
      <c r="J39" s="115"/>
      <c r="K39" s="114"/>
      <c r="L39" s="54"/>
      <c r="M39" s="113"/>
      <c r="N39" s="114"/>
      <c r="O39" s="55"/>
      <c r="P39" s="56"/>
    </row>
    <row r="40" spans="2:16" ht="14.25" customHeight="1">
      <c r="B40" s="29">
        <v>24</v>
      </c>
      <c r="C40" s="50"/>
      <c r="D40" s="113"/>
      <c r="E40" s="114"/>
      <c r="F40" s="113"/>
      <c r="G40" s="114"/>
      <c r="H40" s="113"/>
      <c r="I40" s="115"/>
      <c r="J40" s="115"/>
      <c r="K40" s="114"/>
      <c r="L40" s="54"/>
      <c r="M40" s="113"/>
      <c r="N40" s="114"/>
      <c r="O40" s="55"/>
      <c r="P40" s="56"/>
    </row>
    <row r="41" spans="14:15" ht="5.25" customHeight="1">
      <c r="N41" s="41"/>
      <c r="O41" s="41"/>
    </row>
    <row r="42" spans="3:14" ht="15" customHeight="1">
      <c r="C42" s="137" t="s">
        <v>0</v>
      </c>
      <c r="D42" s="138"/>
      <c r="E42" s="139"/>
      <c r="F42" s="58"/>
      <c r="G42" s="59" t="s">
        <v>39</v>
      </c>
      <c r="H42" s="140">
        <f>+D$5</f>
        <v>0</v>
      </c>
      <c r="I42" s="141"/>
      <c r="J42" s="142"/>
      <c r="L42" s="137" t="s">
        <v>64</v>
      </c>
      <c r="M42" s="138"/>
      <c r="N42" s="139"/>
    </row>
    <row r="43" ht="6" customHeight="1"/>
    <row r="44" spans="2:16" ht="25.5" customHeight="1">
      <c r="B44" s="30" t="s">
        <v>23</v>
      </c>
      <c r="C44" s="21" t="s">
        <v>24</v>
      </c>
      <c r="D44" s="19" t="s">
        <v>19</v>
      </c>
      <c r="E44" s="19"/>
      <c r="F44" s="19" t="s">
        <v>20</v>
      </c>
      <c r="G44" s="19"/>
      <c r="H44" s="19" t="s">
        <v>21</v>
      </c>
      <c r="I44" s="19"/>
      <c r="J44" s="19"/>
      <c r="K44" s="19"/>
      <c r="L44" s="19" t="s">
        <v>25</v>
      </c>
      <c r="M44" s="19" t="s">
        <v>31</v>
      </c>
      <c r="N44" s="19"/>
      <c r="O44" s="19" t="s">
        <v>27</v>
      </c>
      <c r="P44" s="20" t="s">
        <v>33</v>
      </c>
    </row>
    <row r="45" spans="2:16" ht="13.5" customHeight="1">
      <c r="B45" s="12">
        <v>25</v>
      </c>
      <c r="C45" s="50"/>
      <c r="D45" s="113"/>
      <c r="E45" s="114"/>
      <c r="F45" s="113"/>
      <c r="G45" s="114"/>
      <c r="H45" s="113"/>
      <c r="I45" s="115"/>
      <c r="J45" s="115"/>
      <c r="K45" s="114"/>
      <c r="L45" s="54"/>
      <c r="M45" s="113"/>
      <c r="N45" s="114"/>
      <c r="O45" s="55"/>
      <c r="P45" s="56"/>
    </row>
    <row r="46" spans="2:16" ht="13.5" customHeight="1">
      <c r="B46" s="12">
        <v>26</v>
      </c>
      <c r="C46" s="50"/>
      <c r="D46" s="113"/>
      <c r="E46" s="114"/>
      <c r="F46" s="113"/>
      <c r="G46" s="114"/>
      <c r="H46" s="113"/>
      <c r="I46" s="115"/>
      <c r="J46" s="115"/>
      <c r="K46" s="114"/>
      <c r="L46" s="54"/>
      <c r="M46" s="113"/>
      <c r="N46" s="114"/>
      <c r="O46" s="55"/>
      <c r="P46" s="56"/>
    </row>
    <row r="47" spans="2:16" ht="13.5" customHeight="1">
      <c r="B47" s="12">
        <v>27</v>
      </c>
      <c r="C47" s="50"/>
      <c r="D47" s="113"/>
      <c r="E47" s="114"/>
      <c r="F47" s="113"/>
      <c r="G47" s="114"/>
      <c r="H47" s="113"/>
      <c r="I47" s="115"/>
      <c r="J47" s="115"/>
      <c r="K47" s="114"/>
      <c r="L47" s="54"/>
      <c r="M47" s="113"/>
      <c r="N47" s="114"/>
      <c r="O47" s="55"/>
      <c r="P47" s="56"/>
    </row>
    <row r="48" spans="2:16" ht="13.5" customHeight="1">
      <c r="B48" s="12">
        <v>28</v>
      </c>
      <c r="C48" s="50"/>
      <c r="D48" s="113"/>
      <c r="E48" s="114"/>
      <c r="F48" s="113"/>
      <c r="G48" s="114"/>
      <c r="H48" s="113"/>
      <c r="I48" s="115"/>
      <c r="J48" s="115"/>
      <c r="K48" s="114"/>
      <c r="L48" s="54"/>
      <c r="M48" s="113"/>
      <c r="N48" s="114"/>
      <c r="O48" s="55"/>
      <c r="P48" s="56"/>
    </row>
    <row r="49" spans="2:16" ht="13.5" customHeight="1">
      <c r="B49" s="12">
        <v>29</v>
      </c>
      <c r="C49" s="50"/>
      <c r="D49" s="113"/>
      <c r="E49" s="114"/>
      <c r="F49" s="113"/>
      <c r="G49" s="114"/>
      <c r="H49" s="113"/>
      <c r="I49" s="115"/>
      <c r="J49" s="115"/>
      <c r="K49" s="114"/>
      <c r="L49" s="54"/>
      <c r="M49" s="113"/>
      <c r="N49" s="114"/>
      <c r="O49" s="55"/>
      <c r="P49" s="56"/>
    </row>
    <row r="50" spans="2:16" ht="13.5" customHeight="1">
      <c r="B50" s="12">
        <v>30</v>
      </c>
      <c r="C50" s="50"/>
      <c r="D50" s="113"/>
      <c r="E50" s="114"/>
      <c r="F50" s="113"/>
      <c r="G50" s="114"/>
      <c r="H50" s="113"/>
      <c r="I50" s="115"/>
      <c r="J50" s="115"/>
      <c r="K50" s="114"/>
      <c r="L50" s="54"/>
      <c r="M50" s="113"/>
      <c r="N50" s="114"/>
      <c r="O50" s="55"/>
      <c r="P50" s="56"/>
    </row>
    <row r="51" spans="2:16" ht="13.5" customHeight="1">
      <c r="B51" s="12">
        <v>31</v>
      </c>
      <c r="C51" s="50"/>
      <c r="D51" s="113"/>
      <c r="E51" s="114"/>
      <c r="F51" s="113"/>
      <c r="G51" s="114"/>
      <c r="H51" s="113"/>
      <c r="I51" s="115"/>
      <c r="J51" s="115"/>
      <c r="K51" s="114"/>
      <c r="L51" s="54"/>
      <c r="M51" s="113"/>
      <c r="N51" s="114"/>
      <c r="O51" s="55"/>
      <c r="P51" s="56"/>
    </row>
    <row r="52" spans="2:16" ht="13.5" customHeight="1">
      <c r="B52" s="12">
        <v>32</v>
      </c>
      <c r="C52" s="50"/>
      <c r="D52" s="113"/>
      <c r="E52" s="114"/>
      <c r="F52" s="113"/>
      <c r="G52" s="114"/>
      <c r="H52" s="113"/>
      <c r="I52" s="115"/>
      <c r="J52" s="115"/>
      <c r="K52" s="114"/>
      <c r="L52" s="54"/>
      <c r="M52" s="113"/>
      <c r="N52" s="114"/>
      <c r="O52" s="55"/>
      <c r="P52" s="56"/>
    </row>
    <row r="53" spans="2:16" ht="13.5" customHeight="1">
      <c r="B53" s="12">
        <v>33</v>
      </c>
      <c r="C53" s="50"/>
      <c r="D53" s="113"/>
      <c r="E53" s="114"/>
      <c r="F53" s="113"/>
      <c r="G53" s="114"/>
      <c r="H53" s="113"/>
      <c r="I53" s="115"/>
      <c r="J53" s="115"/>
      <c r="K53" s="114"/>
      <c r="L53" s="54"/>
      <c r="M53" s="113"/>
      <c r="N53" s="114"/>
      <c r="O53" s="55"/>
      <c r="P53" s="56"/>
    </row>
    <row r="54" spans="2:16" ht="13.5" customHeight="1">
      <c r="B54" s="12">
        <v>34</v>
      </c>
      <c r="C54" s="50"/>
      <c r="D54" s="113"/>
      <c r="E54" s="114"/>
      <c r="F54" s="113"/>
      <c r="G54" s="114"/>
      <c r="H54" s="113"/>
      <c r="I54" s="115"/>
      <c r="J54" s="115"/>
      <c r="K54" s="114"/>
      <c r="L54" s="54"/>
      <c r="M54" s="113"/>
      <c r="N54" s="114"/>
      <c r="O54" s="55"/>
      <c r="P54" s="56"/>
    </row>
    <row r="55" spans="2:16" ht="13.5" customHeight="1">
      <c r="B55" s="12">
        <v>35</v>
      </c>
      <c r="C55" s="50"/>
      <c r="D55" s="113"/>
      <c r="E55" s="114"/>
      <c r="F55" s="113"/>
      <c r="G55" s="114"/>
      <c r="H55" s="113"/>
      <c r="I55" s="115"/>
      <c r="J55" s="115"/>
      <c r="K55" s="114"/>
      <c r="L55" s="54"/>
      <c r="M55" s="113"/>
      <c r="N55" s="114"/>
      <c r="O55" s="55"/>
      <c r="P55" s="56"/>
    </row>
    <row r="56" spans="2:16" ht="13.5" customHeight="1">
      <c r="B56" s="12">
        <v>36</v>
      </c>
      <c r="C56" s="50"/>
      <c r="D56" s="113"/>
      <c r="E56" s="114"/>
      <c r="F56" s="113"/>
      <c r="G56" s="114"/>
      <c r="H56" s="113"/>
      <c r="I56" s="115"/>
      <c r="J56" s="115"/>
      <c r="K56" s="114"/>
      <c r="L56" s="54"/>
      <c r="M56" s="113"/>
      <c r="N56" s="114"/>
      <c r="O56" s="55"/>
      <c r="P56" s="56"/>
    </row>
    <row r="57" spans="2:16" ht="13.5" customHeight="1">
      <c r="B57" s="12">
        <v>37</v>
      </c>
      <c r="C57" s="50"/>
      <c r="D57" s="113"/>
      <c r="E57" s="114"/>
      <c r="F57" s="113"/>
      <c r="G57" s="114"/>
      <c r="H57" s="113"/>
      <c r="I57" s="115"/>
      <c r="J57" s="115"/>
      <c r="K57" s="114"/>
      <c r="L57" s="54"/>
      <c r="M57" s="113"/>
      <c r="N57" s="114"/>
      <c r="O57" s="55"/>
      <c r="P57" s="56"/>
    </row>
    <row r="58" spans="2:16" ht="13.5" customHeight="1">
      <c r="B58" s="12">
        <v>38</v>
      </c>
      <c r="C58" s="50"/>
      <c r="D58" s="113"/>
      <c r="E58" s="114"/>
      <c r="F58" s="113"/>
      <c r="G58" s="114"/>
      <c r="H58" s="113"/>
      <c r="I58" s="115"/>
      <c r="J58" s="115"/>
      <c r="K58" s="114"/>
      <c r="L58" s="54"/>
      <c r="M58" s="113"/>
      <c r="N58" s="114"/>
      <c r="O58" s="55"/>
      <c r="P58" s="56"/>
    </row>
    <row r="59" spans="2:16" ht="13.5" customHeight="1">
      <c r="B59" s="12">
        <v>39</v>
      </c>
      <c r="C59" s="50"/>
      <c r="D59" s="113"/>
      <c r="E59" s="114"/>
      <c r="F59" s="113"/>
      <c r="G59" s="114"/>
      <c r="H59" s="113"/>
      <c r="I59" s="115"/>
      <c r="J59" s="115"/>
      <c r="K59" s="114"/>
      <c r="L59" s="54"/>
      <c r="M59" s="113"/>
      <c r="N59" s="114"/>
      <c r="O59" s="55"/>
      <c r="P59" s="56"/>
    </row>
    <row r="60" spans="2:16" ht="13.5" customHeight="1">
      <c r="B60" s="12">
        <v>40</v>
      </c>
      <c r="C60" s="50"/>
      <c r="D60" s="113"/>
      <c r="E60" s="114"/>
      <c r="F60" s="113"/>
      <c r="G60" s="114"/>
      <c r="H60" s="113"/>
      <c r="I60" s="115"/>
      <c r="J60" s="115"/>
      <c r="K60" s="114"/>
      <c r="L60" s="54"/>
      <c r="M60" s="113"/>
      <c r="N60" s="114"/>
      <c r="O60" s="55"/>
      <c r="P60" s="56"/>
    </row>
    <row r="61" spans="2:16" ht="13.5" customHeight="1">
      <c r="B61" s="12">
        <v>41</v>
      </c>
      <c r="C61" s="50"/>
      <c r="D61" s="113"/>
      <c r="E61" s="114"/>
      <c r="F61" s="113"/>
      <c r="G61" s="114"/>
      <c r="H61" s="113"/>
      <c r="I61" s="115"/>
      <c r="J61" s="115"/>
      <c r="K61" s="114"/>
      <c r="L61" s="54"/>
      <c r="M61" s="113"/>
      <c r="N61" s="114"/>
      <c r="O61" s="55"/>
      <c r="P61" s="56"/>
    </row>
    <row r="62" spans="2:16" ht="13.5" customHeight="1">
      <c r="B62" s="12">
        <v>42</v>
      </c>
      <c r="C62" s="50"/>
      <c r="D62" s="113"/>
      <c r="E62" s="114"/>
      <c r="F62" s="113"/>
      <c r="G62" s="114"/>
      <c r="H62" s="113"/>
      <c r="I62" s="115"/>
      <c r="J62" s="115"/>
      <c r="K62" s="114"/>
      <c r="L62" s="54"/>
      <c r="M62" s="113"/>
      <c r="N62" s="114"/>
      <c r="O62" s="55"/>
      <c r="P62" s="56"/>
    </row>
    <row r="63" spans="2:16" ht="13.5" customHeight="1">
      <c r="B63" s="12">
        <v>43</v>
      </c>
      <c r="C63" s="50"/>
      <c r="D63" s="113"/>
      <c r="E63" s="114"/>
      <c r="F63" s="113"/>
      <c r="G63" s="114"/>
      <c r="H63" s="113"/>
      <c r="I63" s="115"/>
      <c r="J63" s="115"/>
      <c r="K63" s="114"/>
      <c r="L63" s="54"/>
      <c r="M63" s="113"/>
      <c r="N63" s="114"/>
      <c r="O63" s="55"/>
      <c r="P63" s="56"/>
    </row>
    <row r="64" spans="2:16" ht="13.5" customHeight="1">
      <c r="B64" s="12">
        <v>44</v>
      </c>
      <c r="C64" s="50"/>
      <c r="D64" s="113"/>
      <c r="E64" s="114"/>
      <c r="F64" s="113"/>
      <c r="G64" s="114"/>
      <c r="H64" s="113"/>
      <c r="I64" s="115"/>
      <c r="J64" s="115"/>
      <c r="K64" s="114"/>
      <c r="L64" s="54"/>
      <c r="M64" s="113"/>
      <c r="N64" s="114"/>
      <c r="O64" s="55"/>
      <c r="P64" s="56"/>
    </row>
    <row r="65" spans="2:16" ht="13.5" customHeight="1">
      <c r="B65" s="12">
        <v>45</v>
      </c>
      <c r="C65" s="50"/>
      <c r="D65" s="113"/>
      <c r="E65" s="114"/>
      <c r="F65" s="113"/>
      <c r="G65" s="114"/>
      <c r="H65" s="113"/>
      <c r="I65" s="115"/>
      <c r="J65" s="115"/>
      <c r="K65" s="114"/>
      <c r="L65" s="54"/>
      <c r="M65" s="113"/>
      <c r="N65" s="114"/>
      <c r="O65" s="55"/>
      <c r="P65" s="56"/>
    </row>
    <row r="66" spans="2:16" ht="13.5" customHeight="1">
      <c r="B66" s="12">
        <v>46</v>
      </c>
      <c r="C66" s="50"/>
      <c r="D66" s="113"/>
      <c r="E66" s="114"/>
      <c r="F66" s="113"/>
      <c r="G66" s="114"/>
      <c r="H66" s="113"/>
      <c r="I66" s="115"/>
      <c r="J66" s="115"/>
      <c r="K66" s="114"/>
      <c r="L66" s="54"/>
      <c r="M66" s="113"/>
      <c r="N66" s="114"/>
      <c r="O66" s="55"/>
      <c r="P66" s="56"/>
    </row>
    <row r="67" spans="2:16" ht="13.5" customHeight="1">
      <c r="B67" s="12">
        <v>47</v>
      </c>
      <c r="C67" s="50"/>
      <c r="D67" s="113"/>
      <c r="E67" s="114"/>
      <c r="F67" s="113"/>
      <c r="G67" s="114"/>
      <c r="H67" s="113"/>
      <c r="I67" s="115"/>
      <c r="J67" s="115"/>
      <c r="K67" s="114"/>
      <c r="L67" s="54"/>
      <c r="M67" s="113"/>
      <c r="N67" s="114"/>
      <c r="O67" s="55"/>
      <c r="P67" s="56"/>
    </row>
    <row r="68" spans="2:16" ht="13.5" customHeight="1">
      <c r="B68" s="12">
        <v>48</v>
      </c>
      <c r="C68" s="50"/>
      <c r="D68" s="113"/>
      <c r="E68" s="114"/>
      <c r="F68" s="113"/>
      <c r="G68" s="114"/>
      <c r="H68" s="113"/>
      <c r="I68" s="115"/>
      <c r="J68" s="115"/>
      <c r="K68" s="114"/>
      <c r="L68" s="54"/>
      <c r="M68" s="113"/>
      <c r="N68" s="114"/>
      <c r="O68" s="55"/>
      <c r="P68" s="56"/>
    </row>
    <row r="69" spans="2:16" ht="13.5" customHeight="1">
      <c r="B69" s="12">
        <v>49</v>
      </c>
      <c r="C69" s="50"/>
      <c r="D69" s="113"/>
      <c r="E69" s="114"/>
      <c r="F69" s="113"/>
      <c r="G69" s="114"/>
      <c r="H69" s="113"/>
      <c r="I69" s="115"/>
      <c r="J69" s="115"/>
      <c r="K69" s="114"/>
      <c r="L69" s="54"/>
      <c r="M69" s="113"/>
      <c r="N69" s="114"/>
      <c r="O69" s="55"/>
      <c r="P69" s="56"/>
    </row>
    <row r="70" spans="2:16" ht="13.5" customHeight="1">
      <c r="B70" s="12">
        <v>50</v>
      </c>
      <c r="C70" s="50"/>
      <c r="D70" s="113"/>
      <c r="E70" s="114"/>
      <c r="F70" s="113"/>
      <c r="G70" s="114"/>
      <c r="H70" s="113"/>
      <c r="I70" s="115"/>
      <c r="J70" s="115"/>
      <c r="K70" s="114"/>
      <c r="L70" s="54"/>
      <c r="M70" s="113"/>
      <c r="N70" s="114"/>
      <c r="O70" s="55"/>
      <c r="P70" s="56"/>
    </row>
    <row r="71" spans="2:16" ht="13.5" customHeight="1">
      <c r="B71" s="12">
        <v>51</v>
      </c>
      <c r="C71" s="50"/>
      <c r="D71" s="113"/>
      <c r="E71" s="114"/>
      <c r="F71" s="113"/>
      <c r="G71" s="114"/>
      <c r="H71" s="113"/>
      <c r="I71" s="115"/>
      <c r="J71" s="115"/>
      <c r="K71" s="114"/>
      <c r="L71" s="54"/>
      <c r="M71" s="113"/>
      <c r="N71" s="114"/>
      <c r="O71" s="55"/>
      <c r="P71" s="56"/>
    </row>
    <row r="72" spans="2:16" ht="13.5" customHeight="1">
      <c r="B72" s="12">
        <v>52</v>
      </c>
      <c r="C72" s="50"/>
      <c r="D72" s="113"/>
      <c r="E72" s="114"/>
      <c r="F72" s="113"/>
      <c r="G72" s="114"/>
      <c r="H72" s="113"/>
      <c r="I72" s="115"/>
      <c r="J72" s="115"/>
      <c r="K72" s="114"/>
      <c r="L72" s="54"/>
      <c r="M72" s="113"/>
      <c r="N72" s="114"/>
      <c r="O72" s="55"/>
      <c r="P72" s="56"/>
    </row>
    <row r="73" spans="2:16" ht="13.5" customHeight="1">
      <c r="B73" s="12">
        <v>53</v>
      </c>
      <c r="C73" s="50"/>
      <c r="D73" s="113"/>
      <c r="E73" s="114"/>
      <c r="F73" s="113"/>
      <c r="G73" s="114"/>
      <c r="H73" s="113"/>
      <c r="I73" s="115"/>
      <c r="J73" s="115"/>
      <c r="K73" s="114"/>
      <c r="L73" s="54"/>
      <c r="M73" s="113"/>
      <c r="N73" s="114"/>
      <c r="O73" s="55"/>
      <c r="P73" s="56"/>
    </row>
    <row r="74" spans="2:16" ht="13.5" customHeight="1">
      <c r="B74" s="12">
        <v>54</v>
      </c>
      <c r="C74" s="50"/>
      <c r="D74" s="113"/>
      <c r="E74" s="114"/>
      <c r="F74" s="113"/>
      <c r="G74" s="114"/>
      <c r="H74" s="113"/>
      <c r="I74" s="115"/>
      <c r="J74" s="115"/>
      <c r="K74" s="114"/>
      <c r="L74" s="54"/>
      <c r="M74" s="113"/>
      <c r="N74" s="114"/>
      <c r="O74" s="55"/>
      <c r="P74" s="56"/>
    </row>
    <row r="75" spans="2:16" ht="13.5" customHeight="1">
      <c r="B75" s="12">
        <v>55</v>
      </c>
      <c r="C75" s="50"/>
      <c r="D75" s="113"/>
      <c r="E75" s="114"/>
      <c r="F75" s="113"/>
      <c r="G75" s="114"/>
      <c r="H75" s="113"/>
      <c r="I75" s="115"/>
      <c r="J75" s="115"/>
      <c r="K75" s="114"/>
      <c r="L75" s="54"/>
      <c r="M75" s="113"/>
      <c r="N75" s="114"/>
      <c r="O75" s="55"/>
      <c r="P75" s="56"/>
    </row>
    <row r="76" spans="2:16" ht="13.5" customHeight="1">
      <c r="B76" s="12">
        <v>56</v>
      </c>
      <c r="C76" s="50"/>
      <c r="D76" s="113"/>
      <c r="E76" s="114"/>
      <c r="F76" s="113"/>
      <c r="G76" s="114"/>
      <c r="H76" s="113"/>
      <c r="I76" s="115"/>
      <c r="J76" s="115"/>
      <c r="K76" s="114"/>
      <c r="L76" s="54"/>
      <c r="M76" s="113"/>
      <c r="N76" s="114"/>
      <c r="O76" s="55"/>
      <c r="P76" s="56"/>
    </row>
    <row r="77" spans="2:16" ht="13.5" customHeight="1">
      <c r="B77" s="12">
        <v>57</v>
      </c>
      <c r="C77" s="50"/>
      <c r="D77" s="113"/>
      <c r="E77" s="114"/>
      <c r="F77" s="113"/>
      <c r="G77" s="114"/>
      <c r="H77" s="113"/>
      <c r="I77" s="115"/>
      <c r="J77" s="115"/>
      <c r="K77" s="114"/>
      <c r="L77" s="54"/>
      <c r="M77" s="113"/>
      <c r="N77" s="114"/>
      <c r="O77" s="55"/>
      <c r="P77" s="56"/>
    </row>
    <row r="78" spans="2:16" ht="13.5" customHeight="1">
      <c r="B78" s="12">
        <v>58</v>
      </c>
      <c r="C78" s="50"/>
      <c r="D78" s="113"/>
      <c r="E78" s="114"/>
      <c r="F78" s="113"/>
      <c r="G78" s="114"/>
      <c r="H78" s="113"/>
      <c r="I78" s="115"/>
      <c r="J78" s="115"/>
      <c r="K78" s="114"/>
      <c r="L78" s="54"/>
      <c r="M78" s="113"/>
      <c r="N78" s="114"/>
      <c r="O78" s="55"/>
      <c r="P78" s="56"/>
    </row>
    <row r="79" spans="2:16" ht="13.5" customHeight="1">
      <c r="B79" s="12">
        <v>59</v>
      </c>
      <c r="C79" s="50"/>
      <c r="D79" s="113"/>
      <c r="E79" s="114"/>
      <c r="F79" s="113"/>
      <c r="G79" s="114"/>
      <c r="H79" s="113"/>
      <c r="I79" s="115"/>
      <c r="J79" s="115"/>
      <c r="K79" s="114"/>
      <c r="L79" s="54"/>
      <c r="M79" s="113"/>
      <c r="N79" s="114"/>
      <c r="O79" s="55"/>
      <c r="P79" s="56"/>
    </row>
    <row r="80" spans="2:16" ht="13.5" customHeight="1">
      <c r="B80" s="12">
        <v>61</v>
      </c>
      <c r="C80" s="50"/>
      <c r="D80" s="113"/>
      <c r="E80" s="114"/>
      <c r="F80" s="113"/>
      <c r="G80" s="114"/>
      <c r="H80" s="113"/>
      <c r="I80" s="115"/>
      <c r="J80" s="115"/>
      <c r="K80" s="114"/>
      <c r="L80" s="54"/>
      <c r="M80" s="113"/>
      <c r="N80" s="114"/>
      <c r="O80" s="55"/>
      <c r="P80" s="56"/>
    </row>
    <row r="81" spans="2:16" ht="13.5" customHeight="1">
      <c r="B81" s="12">
        <v>62</v>
      </c>
      <c r="C81" s="50"/>
      <c r="D81" s="113"/>
      <c r="E81" s="114"/>
      <c r="F81" s="113"/>
      <c r="G81" s="114"/>
      <c r="H81" s="113"/>
      <c r="I81" s="115"/>
      <c r="J81" s="115"/>
      <c r="K81" s="114"/>
      <c r="L81" s="54"/>
      <c r="M81" s="113"/>
      <c r="N81" s="114"/>
      <c r="O81" s="55"/>
      <c r="P81" s="56"/>
    </row>
    <row r="82" spans="2:16" ht="13.5" customHeight="1">
      <c r="B82" s="12">
        <v>63</v>
      </c>
      <c r="C82" s="50"/>
      <c r="D82" s="113"/>
      <c r="E82" s="114"/>
      <c r="F82" s="113"/>
      <c r="G82" s="114"/>
      <c r="H82" s="113"/>
      <c r="I82" s="115"/>
      <c r="J82" s="115"/>
      <c r="K82" s="114"/>
      <c r="L82" s="54"/>
      <c r="M82" s="113"/>
      <c r="N82" s="114"/>
      <c r="O82" s="55"/>
      <c r="P82" s="56"/>
    </row>
    <row r="83" spans="1:18" ht="1.5" customHeight="1">
      <c r="A83" s="64"/>
      <c r="B83" s="108"/>
      <c r="C83" s="109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64"/>
      <c r="R83" s="64"/>
    </row>
    <row r="84" spans="14:15" ht="9.75" customHeight="1">
      <c r="N84" s="41"/>
      <c r="O84" s="41"/>
    </row>
    <row r="85" spans="3:14" ht="15" customHeight="1">
      <c r="C85" s="137" t="s">
        <v>0</v>
      </c>
      <c r="D85" s="138"/>
      <c r="E85" s="139"/>
      <c r="F85" s="58"/>
      <c r="G85" s="59" t="s">
        <v>39</v>
      </c>
      <c r="H85" s="140">
        <f>+D$5</f>
        <v>0</v>
      </c>
      <c r="I85" s="141"/>
      <c r="J85" s="142"/>
      <c r="L85" s="137" t="s">
        <v>64</v>
      </c>
      <c r="M85" s="138"/>
      <c r="N85" s="139"/>
    </row>
    <row r="86" ht="9.75" customHeight="1"/>
    <row r="87" spans="2:16" ht="26.25">
      <c r="B87" s="30" t="s">
        <v>23</v>
      </c>
      <c r="C87" s="21" t="s">
        <v>24</v>
      </c>
      <c r="D87" s="19" t="s">
        <v>19</v>
      </c>
      <c r="E87" s="19"/>
      <c r="F87" s="19" t="s">
        <v>20</v>
      </c>
      <c r="G87" s="19"/>
      <c r="H87" s="19" t="s">
        <v>21</v>
      </c>
      <c r="I87" s="19"/>
      <c r="J87" s="19"/>
      <c r="K87" s="19"/>
      <c r="L87" s="19" t="s">
        <v>25</v>
      </c>
      <c r="M87" s="19" t="s">
        <v>31</v>
      </c>
      <c r="N87" s="19"/>
      <c r="O87" s="19" t="s">
        <v>27</v>
      </c>
      <c r="P87" s="20" t="s">
        <v>33</v>
      </c>
    </row>
    <row r="88" spans="2:16" ht="13.5" customHeight="1">
      <c r="B88" s="12">
        <v>64</v>
      </c>
      <c r="C88" s="50"/>
      <c r="D88" s="113"/>
      <c r="E88" s="114"/>
      <c r="F88" s="113"/>
      <c r="G88" s="114"/>
      <c r="H88" s="113"/>
      <c r="I88" s="115"/>
      <c r="J88" s="115"/>
      <c r="K88" s="114"/>
      <c r="L88" s="54"/>
      <c r="M88" s="113"/>
      <c r="N88" s="114"/>
      <c r="O88" s="55"/>
      <c r="P88" s="56"/>
    </row>
    <row r="89" spans="2:16" ht="13.5" customHeight="1">
      <c r="B89" s="12">
        <v>65</v>
      </c>
      <c r="C89" s="50"/>
      <c r="D89" s="113"/>
      <c r="E89" s="114"/>
      <c r="F89" s="113"/>
      <c r="G89" s="114"/>
      <c r="H89" s="113"/>
      <c r="I89" s="115"/>
      <c r="J89" s="115"/>
      <c r="K89" s="114"/>
      <c r="L89" s="54"/>
      <c r="M89" s="113"/>
      <c r="N89" s="114"/>
      <c r="O89" s="55"/>
      <c r="P89" s="56"/>
    </row>
    <row r="90" spans="2:16" ht="13.5" customHeight="1">
      <c r="B90" s="12">
        <v>66</v>
      </c>
      <c r="C90" s="50"/>
      <c r="D90" s="113"/>
      <c r="E90" s="114"/>
      <c r="F90" s="113"/>
      <c r="G90" s="114"/>
      <c r="H90" s="113"/>
      <c r="I90" s="115"/>
      <c r="J90" s="115"/>
      <c r="K90" s="114"/>
      <c r="L90" s="54"/>
      <c r="M90" s="113"/>
      <c r="N90" s="114"/>
      <c r="O90" s="55"/>
      <c r="P90" s="56"/>
    </row>
    <row r="91" spans="2:16" ht="13.5" customHeight="1">
      <c r="B91" s="12">
        <v>67</v>
      </c>
      <c r="C91" s="50"/>
      <c r="D91" s="113"/>
      <c r="E91" s="114"/>
      <c r="F91" s="113"/>
      <c r="G91" s="114"/>
      <c r="H91" s="113"/>
      <c r="I91" s="115"/>
      <c r="J91" s="115"/>
      <c r="K91" s="114"/>
      <c r="L91" s="54"/>
      <c r="M91" s="113"/>
      <c r="N91" s="114"/>
      <c r="O91" s="55"/>
      <c r="P91" s="56"/>
    </row>
    <row r="92" spans="2:16" ht="13.5" customHeight="1">
      <c r="B92" s="12">
        <v>68</v>
      </c>
      <c r="C92" s="50"/>
      <c r="D92" s="113"/>
      <c r="E92" s="114"/>
      <c r="F92" s="113"/>
      <c r="G92" s="114"/>
      <c r="H92" s="113"/>
      <c r="I92" s="115"/>
      <c r="J92" s="115"/>
      <c r="K92" s="114"/>
      <c r="L92" s="54"/>
      <c r="M92" s="113"/>
      <c r="N92" s="114"/>
      <c r="O92" s="55"/>
      <c r="P92" s="56"/>
    </row>
    <row r="93" spans="2:16" ht="13.5" customHeight="1">
      <c r="B93" s="12">
        <v>69</v>
      </c>
      <c r="C93" s="50"/>
      <c r="D93" s="113"/>
      <c r="E93" s="114"/>
      <c r="F93" s="113"/>
      <c r="G93" s="114"/>
      <c r="H93" s="113"/>
      <c r="I93" s="115"/>
      <c r="J93" s="115"/>
      <c r="K93" s="114"/>
      <c r="L93" s="54"/>
      <c r="M93" s="113"/>
      <c r="N93" s="114"/>
      <c r="O93" s="55"/>
      <c r="P93" s="56"/>
    </row>
    <row r="94" spans="2:16" ht="13.5" customHeight="1">
      <c r="B94" s="12">
        <v>70</v>
      </c>
      <c r="C94" s="50"/>
      <c r="D94" s="113"/>
      <c r="E94" s="114"/>
      <c r="F94" s="113"/>
      <c r="G94" s="114"/>
      <c r="H94" s="113"/>
      <c r="I94" s="115"/>
      <c r="J94" s="115"/>
      <c r="K94" s="114"/>
      <c r="L94" s="54"/>
      <c r="M94" s="113"/>
      <c r="N94" s="114"/>
      <c r="O94" s="55"/>
      <c r="P94" s="56"/>
    </row>
    <row r="95" spans="2:16" ht="13.5" customHeight="1">
      <c r="B95" s="12">
        <v>71</v>
      </c>
      <c r="C95" s="50"/>
      <c r="D95" s="113"/>
      <c r="E95" s="114"/>
      <c r="F95" s="113"/>
      <c r="G95" s="114"/>
      <c r="H95" s="113"/>
      <c r="I95" s="115"/>
      <c r="J95" s="115"/>
      <c r="K95" s="114"/>
      <c r="L95" s="54"/>
      <c r="M95" s="113"/>
      <c r="N95" s="114"/>
      <c r="O95" s="55"/>
      <c r="P95" s="56"/>
    </row>
    <row r="96" spans="2:16" ht="13.5" customHeight="1">
      <c r="B96" s="12">
        <v>72</v>
      </c>
      <c r="C96" s="50"/>
      <c r="D96" s="113"/>
      <c r="E96" s="114"/>
      <c r="F96" s="113"/>
      <c r="G96" s="114"/>
      <c r="H96" s="113"/>
      <c r="I96" s="115"/>
      <c r="J96" s="115"/>
      <c r="K96" s="114"/>
      <c r="L96" s="54"/>
      <c r="M96" s="113"/>
      <c r="N96" s="114"/>
      <c r="O96" s="55"/>
      <c r="P96" s="56"/>
    </row>
    <row r="97" spans="2:16" ht="13.5" customHeight="1">
      <c r="B97" s="12">
        <v>73</v>
      </c>
      <c r="C97" s="50"/>
      <c r="D97" s="113"/>
      <c r="E97" s="114"/>
      <c r="F97" s="113"/>
      <c r="G97" s="114"/>
      <c r="H97" s="113"/>
      <c r="I97" s="115"/>
      <c r="J97" s="115"/>
      <c r="K97" s="114"/>
      <c r="L97" s="54"/>
      <c r="M97" s="113"/>
      <c r="N97" s="114"/>
      <c r="O97" s="55"/>
      <c r="P97" s="56"/>
    </row>
    <row r="98" spans="2:16" ht="13.5" customHeight="1" thickBot="1">
      <c r="B98" s="12"/>
      <c r="C98" s="72"/>
      <c r="D98" s="169"/>
      <c r="E98" s="170"/>
      <c r="F98" s="169"/>
      <c r="G98" s="170"/>
      <c r="H98" s="169"/>
      <c r="I98" s="171"/>
      <c r="J98" s="171"/>
      <c r="K98" s="170"/>
      <c r="L98" s="73"/>
      <c r="M98" s="113"/>
      <c r="N98" s="114"/>
      <c r="O98" s="55"/>
      <c r="P98" s="56"/>
    </row>
    <row r="99" spans="2:16" ht="19.5" customHeight="1" thickBot="1">
      <c r="B99" s="29"/>
      <c r="C99" s="78" t="s">
        <v>72</v>
      </c>
      <c r="D99" s="74"/>
      <c r="E99" s="75"/>
      <c r="F99" s="74"/>
      <c r="G99" s="75"/>
      <c r="H99" s="74"/>
      <c r="I99" s="76"/>
      <c r="J99" s="76"/>
      <c r="K99" s="75"/>
      <c r="L99" s="77"/>
      <c r="M99" s="115"/>
      <c r="N99" s="114"/>
      <c r="O99" s="57"/>
      <c r="P99" s="56"/>
    </row>
    <row r="100" spans="2:16" ht="29.25" customHeight="1">
      <c r="B100" s="12"/>
      <c r="C100" s="80" t="s">
        <v>73</v>
      </c>
      <c r="D100" s="135" t="s">
        <v>19</v>
      </c>
      <c r="E100" s="136"/>
      <c r="F100" s="135" t="s">
        <v>20</v>
      </c>
      <c r="G100" s="136"/>
      <c r="H100" s="123"/>
      <c r="I100" s="124"/>
      <c r="J100" s="124"/>
      <c r="K100" s="125"/>
      <c r="L100" s="79" t="s">
        <v>60</v>
      </c>
      <c r="M100" s="116" t="s">
        <v>78</v>
      </c>
      <c r="N100" s="117"/>
      <c r="O100" s="117"/>
      <c r="P100" s="118"/>
    </row>
    <row r="101" spans="2:16" ht="13.5" customHeight="1">
      <c r="B101" s="12"/>
      <c r="C101" s="50"/>
      <c r="D101" s="113"/>
      <c r="E101" s="114"/>
      <c r="F101" s="113"/>
      <c r="G101" s="114"/>
      <c r="H101" s="113"/>
      <c r="I101" s="115"/>
      <c r="J101" s="115"/>
      <c r="K101" s="114"/>
      <c r="L101" s="54"/>
      <c r="M101" s="113"/>
      <c r="N101" s="114"/>
      <c r="O101" s="57"/>
      <c r="P101" s="56"/>
    </row>
    <row r="102" spans="2:16" ht="13.5" customHeight="1">
      <c r="B102" s="12"/>
      <c r="C102" s="50"/>
      <c r="D102" s="113"/>
      <c r="E102" s="114"/>
      <c r="F102" s="113"/>
      <c r="G102" s="114"/>
      <c r="H102" s="113"/>
      <c r="I102" s="115"/>
      <c r="J102" s="115"/>
      <c r="K102" s="114"/>
      <c r="L102" s="54"/>
      <c r="M102" s="113"/>
      <c r="N102" s="114"/>
      <c r="O102" s="57"/>
      <c r="P102" s="56"/>
    </row>
    <row r="103" spans="2:16" ht="13.5" customHeight="1">
      <c r="B103" s="12"/>
      <c r="C103" s="50"/>
      <c r="D103" s="113"/>
      <c r="E103" s="114"/>
      <c r="F103" s="113"/>
      <c r="G103" s="114"/>
      <c r="H103" s="113"/>
      <c r="I103" s="115"/>
      <c r="J103" s="115"/>
      <c r="K103" s="114"/>
      <c r="L103" s="54"/>
      <c r="M103" s="113"/>
      <c r="N103" s="114"/>
      <c r="O103" s="57"/>
      <c r="P103" s="56"/>
    </row>
    <row r="104" spans="2:16" ht="13.5" customHeight="1">
      <c r="B104" s="12"/>
      <c r="C104" s="50"/>
      <c r="D104" s="113"/>
      <c r="E104" s="114"/>
      <c r="F104" s="113"/>
      <c r="G104" s="114"/>
      <c r="H104" s="113"/>
      <c r="I104" s="115"/>
      <c r="J104" s="115"/>
      <c r="K104" s="114"/>
      <c r="L104" s="54"/>
      <c r="M104" s="113"/>
      <c r="N104" s="114"/>
      <c r="O104" s="57"/>
      <c r="P104" s="56"/>
    </row>
    <row r="105" spans="2:16" ht="13.5" customHeight="1">
      <c r="B105" s="12"/>
      <c r="C105" s="50"/>
      <c r="D105" s="113"/>
      <c r="E105" s="114"/>
      <c r="F105" s="113"/>
      <c r="G105" s="114"/>
      <c r="H105" s="113"/>
      <c r="I105" s="115"/>
      <c r="J105" s="115"/>
      <c r="K105" s="114"/>
      <c r="L105" s="54"/>
      <c r="M105" s="113"/>
      <c r="N105" s="114"/>
      <c r="O105" s="57"/>
      <c r="P105" s="56"/>
    </row>
    <row r="106" spans="2:16" ht="13.5" customHeight="1">
      <c r="B106" s="12"/>
      <c r="C106" s="50"/>
      <c r="D106" s="113"/>
      <c r="E106" s="114"/>
      <c r="F106" s="113"/>
      <c r="G106" s="114"/>
      <c r="H106" s="113"/>
      <c r="I106" s="115"/>
      <c r="J106" s="115"/>
      <c r="K106" s="114"/>
      <c r="L106" s="54"/>
      <c r="M106" s="113"/>
      <c r="N106" s="114"/>
      <c r="O106" s="57"/>
      <c r="P106" s="56"/>
    </row>
    <row r="107" spans="2:16" ht="13.5" customHeight="1">
      <c r="B107" s="12"/>
      <c r="C107" s="50"/>
      <c r="D107" s="113"/>
      <c r="E107" s="114"/>
      <c r="F107" s="113"/>
      <c r="G107" s="114"/>
      <c r="H107" s="113"/>
      <c r="I107" s="115"/>
      <c r="J107" s="115"/>
      <c r="K107" s="114"/>
      <c r="L107" s="54"/>
      <c r="M107" s="113"/>
      <c r="N107" s="114"/>
      <c r="O107" s="57"/>
      <c r="P107" s="56"/>
    </row>
    <row r="108" spans="2:16" ht="13.5" customHeight="1">
      <c r="B108" s="12"/>
      <c r="C108" s="50"/>
      <c r="D108" s="113"/>
      <c r="E108" s="114"/>
      <c r="F108" s="113"/>
      <c r="G108" s="114"/>
      <c r="H108" s="113"/>
      <c r="I108" s="115"/>
      <c r="J108" s="115"/>
      <c r="K108" s="114"/>
      <c r="L108" s="54"/>
      <c r="M108" s="113"/>
      <c r="N108" s="114"/>
      <c r="O108" s="57"/>
      <c r="P108" s="56"/>
    </row>
    <row r="109" spans="2:16" ht="13.5" customHeight="1">
      <c r="B109" s="12"/>
      <c r="C109" s="50"/>
      <c r="D109" s="113"/>
      <c r="E109" s="114"/>
      <c r="F109" s="113"/>
      <c r="G109" s="114"/>
      <c r="H109" s="113"/>
      <c r="I109" s="115"/>
      <c r="J109" s="115"/>
      <c r="K109" s="114"/>
      <c r="L109" s="54"/>
      <c r="M109" s="113"/>
      <c r="N109" s="114"/>
      <c r="O109" s="57"/>
      <c r="P109" s="56"/>
    </row>
    <row r="110" spans="2:16" ht="13.5" customHeight="1">
      <c r="B110" s="12"/>
      <c r="C110" s="50"/>
      <c r="D110" s="113"/>
      <c r="E110" s="114"/>
      <c r="F110" s="113"/>
      <c r="G110" s="114"/>
      <c r="H110" s="113"/>
      <c r="I110" s="115"/>
      <c r="J110" s="115"/>
      <c r="K110" s="114"/>
      <c r="L110" s="54"/>
      <c r="M110" s="113"/>
      <c r="N110" s="114"/>
      <c r="O110" s="57"/>
      <c r="P110" s="56"/>
    </row>
    <row r="111" spans="2:16" ht="13.5" customHeight="1">
      <c r="B111" s="12"/>
      <c r="C111" s="50"/>
      <c r="D111" s="113"/>
      <c r="E111" s="114"/>
      <c r="F111" s="113"/>
      <c r="G111" s="114"/>
      <c r="H111" s="113"/>
      <c r="I111" s="115"/>
      <c r="J111" s="115"/>
      <c r="K111" s="114"/>
      <c r="L111" s="54"/>
      <c r="M111" s="113"/>
      <c r="N111" s="114"/>
      <c r="O111" s="57"/>
      <c r="P111" s="56"/>
    </row>
    <row r="112" spans="2:16" ht="13.5" customHeight="1">
      <c r="B112" s="12"/>
      <c r="C112" s="50"/>
      <c r="D112" s="113"/>
      <c r="E112" s="114"/>
      <c r="F112" s="113"/>
      <c r="G112" s="114"/>
      <c r="H112" s="113"/>
      <c r="I112" s="115"/>
      <c r="J112" s="115"/>
      <c r="K112" s="114"/>
      <c r="L112" s="54"/>
      <c r="M112" s="113"/>
      <c r="N112" s="114"/>
      <c r="O112" s="57"/>
      <c r="P112" s="56"/>
    </row>
    <row r="113" spans="2:16" ht="13.5" customHeight="1">
      <c r="B113" s="12"/>
      <c r="C113" s="50"/>
      <c r="D113" s="113"/>
      <c r="E113" s="114"/>
      <c r="F113" s="113"/>
      <c r="G113" s="114"/>
      <c r="H113" s="113"/>
      <c r="I113" s="115"/>
      <c r="J113" s="115"/>
      <c r="K113" s="114"/>
      <c r="L113" s="54"/>
      <c r="M113" s="113"/>
      <c r="N113" s="114"/>
      <c r="O113" s="57"/>
      <c r="P113" s="56"/>
    </row>
    <row r="114" spans="2:16" ht="13.5" customHeight="1">
      <c r="B114" s="12"/>
      <c r="C114" s="50"/>
      <c r="D114" s="113"/>
      <c r="E114" s="114"/>
      <c r="F114" s="113"/>
      <c r="G114" s="114"/>
      <c r="H114" s="113"/>
      <c r="I114" s="115"/>
      <c r="J114" s="115"/>
      <c r="K114" s="114"/>
      <c r="L114" s="54"/>
      <c r="M114" s="113"/>
      <c r="N114" s="114"/>
      <c r="O114" s="57"/>
      <c r="P114" s="56"/>
    </row>
    <row r="115" spans="2:16" ht="13.5" customHeight="1">
      <c r="B115" s="12"/>
      <c r="C115" s="50"/>
      <c r="D115" s="113"/>
      <c r="E115" s="114"/>
      <c r="F115" s="113"/>
      <c r="G115" s="114"/>
      <c r="H115" s="113"/>
      <c r="I115" s="115"/>
      <c r="J115" s="115"/>
      <c r="K115" s="114"/>
      <c r="L115" s="54"/>
      <c r="M115" s="113"/>
      <c r="N115" s="114"/>
      <c r="O115" s="57"/>
      <c r="P115" s="56"/>
    </row>
    <row r="116" spans="2:16" ht="13.5" customHeight="1">
      <c r="B116" s="12"/>
      <c r="C116" s="50"/>
      <c r="D116" s="113"/>
      <c r="E116" s="114"/>
      <c r="F116" s="113"/>
      <c r="G116" s="114"/>
      <c r="H116" s="113"/>
      <c r="I116" s="115"/>
      <c r="J116" s="115"/>
      <c r="K116" s="114"/>
      <c r="L116" s="54"/>
      <c r="M116" s="113"/>
      <c r="N116" s="114"/>
      <c r="O116" s="57"/>
      <c r="P116" s="56"/>
    </row>
    <row r="117" spans="2:16" ht="13.5" customHeight="1">
      <c r="B117" s="12"/>
      <c r="C117" s="50"/>
      <c r="D117" s="113"/>
      <c r="E117" s="114"/>
      <c r="F117" s="113"/>
      <c r="G117" s="114"/>
      <c r="H117" s="113"/>
      <c r="I117" s="115"/>
      <c r="J117" s="115"/>
      <c r="K117" s="114"/>
      <c r="L117" s="54"/>
      <c r="M117" s="113"/>
      <c r="N117" s="114"/>
      <c r="O117" s="57"/>
      <c r="P117" s="56"/>
    </row>
    <row r="118" spans="2:16" ht="13.5" customHeight="1">
      <c r="B118" s="12"/>
      <c r="C118" s="50"/>
      <c r="D118" s="113"/>
      <c r="E118" s="114"/>
      <c r="F118" s="113"/>
      <c r="G118" s="114"/>
      <c r="H118" s="113"/>
      <c r="I118" s="115"/>
      <c r="J118" s="115"/>
      <c r="K118" s="114"/>
      <c r="L118" s="54"/>
      <c r="M118" s="113"/>
      <c r="N118" s="114"/>
      <c r="O118" s="57"/>
      <c r="P118" s="56"/>
    </row>
    <row r="119" spans="2:16" ht="13.5" customHeight="1">
      <c r="B119" s="12"/>
      <c r="C119" s="50"/>
      <c r="D119" s="113"/>
      <c r="E119" s="114"/>
      <c r="F119" s="113"/>
      <c r="G119" s="114"/>
      <c r="H119" s="113"/>
      <c r="I119" s="115"/>
      <c r="J119" s="115"/>
      <c r="K119" s="114"/>
      <c r="L119" s="54"/>
      <c r="M119" s="113"/>
      <c r="N119" s="114"/>
      <c r="O119" s="57"/>
      <c r="P119" s="56"/>
    </row>
    <row r="120" spans="2:16" ht="13.5" customHeight="1">
      <c r="B120" s="12"/>
      <c r="C120" s="50"/>
      <c r="D120" s="113"/>
      <c r="E120" s="114"/>
      <c r="F120" s="113"/>
      <c r="G120" s="114"/>
      <c r="H120" s="113"/>
      <c r="I120" s="115"/>
      <c r="J120" s="115"/>
      <c r="K120" s="114"/>
      <c r="L120" s="54"/>
      <c r="M120" s="113"/>
      <c r="N120" s="114"/>
      <c r="O120" s="57"/>
      <c r="P120" s="56"/>
    </row>
    <row r="121" spans="2:16" ht="12.75">
      <c r="B121" s="62" t="s">
        <v>40</v>
      </c>
      <c r="C121" s="63"/>
      <c r="D121" s="126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8"/>
    </row>
    <row r="122" spans="2:16" ht="12.75">
      <c r="B122" s="60"/>
      <c r="C122" s="61"/>
      <c r="D122" s="129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1"/>
    </row>
    <row r="123" spans="2:16" ht="12.75">
      <c r="B123" s="60"/>
      <c r="C123" s="61"/>
      <c r="D123" s="132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4"/>
    </row>
    <row r="124" spans="2:18" ht="12.75"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2:18" ht="12.75">
      <c r="B125" t="s">
        <v>36</v>
      </c>
      <c r="C125" t="s">
        <v>37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3:18" ht="12.75">
      <c r="C126" t="s">
        <v>38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5:18" ht="12.75"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3:18" ht="12.75">
      <c r="C128" t="s">
        <v>62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2:18" ht="12.75"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3:16" ht="30.75">
      <c r="C130" s="84" t="s">
        <v>43</v>
      </c>
      <c r="D130" s="85" t="s">
        <v>44</v>
      </c>
      <c r="E130" s="86" t="s">
        <v>45</v>
      </c>
      <c r="F130" s="87" t="s">
        <v>46</v>
      </c>
      <c r="G130" s="88" t="s">
        <v>47</v>
      </c>
      <c r="H130" s="87" t="s">
        <v>48</v>
      </c>
      <c r="I130" s="87" t="s">
        <v>49</v>
      </c>
      <c r="J130" s="89" t="s">
        <v>50</v>
      </c>
      <c r="K130" s="90" t="s">
        <v>51</v>
      </c>
      <c r="L130" s="91" t="s">
        <v>52</v>
      </c>
      <c r="M130" s="82" t="s">
        <v>53</v>
      </c>
      <c r="N130" s="82" t="s">
        <v>54</v>
      </c>
      <c r="O130" s="83" t="s">
        <v>55</v>
      </c>
      <c r="P130" s="85" t="s">
        <v>56</v>
      </c>
    </row>
    <row r="131" spans="3:16" ht="15">
      <c r="C131" s="99"/>
      <c r="D131" s="100"/>
      <c r="E131" s="100"/>
      <c r="F131" s="101"/>
      <c r="G131" s="102"/>
      <c r="H131" s="102"/>
      <c r="I131" s="102"/>
      <c r="J131" s="99"/>
      <c r="K131" s="99"/>
      <c r="L131" s="103"/>
      <c r="M131" s="99"/>
      <c r="N131" s="99"/>
      <c r="O131" s="99"/>
      <c r="P131" s="104"/>
    </row>
  </sheetData>
  <sheetProtection sheet="1" selectLockedCells="1" autoFilter="0"/>
  <mergeCells count="395">
    <mergeCell ref="D46:E46"/>
    <mergeCell ref="F46:G46"/>
    <mergeCell ref="B13:C13"/>
    <mergeCell ref="D13:E13"/>
    <mergeCell ref="F13:I13"/>
    <mergeCell ref="D39:E39"/>
    <mergeCell ref="F39:G39"/>
    <mergeCell ref="H39:K39"/>
    <mergeCell ref="D38:E38"/>
    <mergeCell ref="F38:G38"/>
    <mergeCell ref="F65:G65"/>
    <mergeCell ref="H65:K65"/>
    <mergeCell ref="K13:L13"/>
    <mergeCell ref="F64:G64"/>
    <mergeCell ref="H64:K64"/>
    <mergeCell ref="D61:E61"/>
    <mergeCell ref="F61:G61"/>
    <mergeCell ref="H61:K61"/>
    <mergeCell ref="D62:E62"/>
    <mergeCell ref="F62:G62"/>
    <mergeCell ref="D64:E64"/>
    <mergeCell ref="F50:G50"/>
    <mergeCell ref="D52:E52"/>
    <mergeCell ref="D60:E60"/>
    <mergeCell ref="M65:N65"/>
    <mergeCell ref="M66:N66"/>
    <mergeCell ref="D66:E66"/>
    <mergeCell ref="F66:G66"/>
    <mergeCell ref="H66:K66"/>
    <mergeCell ref="D65:E65"/>
    <mergeCell ref="D47:E47"/>
    <mergeCell ref="F47:G47"/>
    <mergeCell ref="H47:K47"/>
    <mergeCell ref="D48:E48"/>
    <mergeCell ref="F48:G48"/>
    <mergeCell ref="F63:G63"/>
    <mergeCell ref="H63:K63"/>
    <mergeCell ref="H62:K62"/>
    <mergeCell ref="D63:E63"/>
    <mergeCell ref="H49:K49"/>
    <mergeCell ref="H48:K48"/>
    <mergeCell ref="M64:N64"/>
    <mergeCell ref="H51:K51"/>
    <mergeCell ref="F52:G52"/>
    <mergeCell ref="M60:N60"/>
    <mergeCell ref="H59:K59"/>
    <mergeCell ref="F60:G60"/>
    <mergeCell ref="H60:K60"/>
    <mergeCell ref="M63:N63"/>
    <mergeCell ref="M62:N62"/>
    <mergeCell ref="D56:E56"/>
    <mergeCell ref="F56:G56"/>
    <mergeCell ref="M61:N61"/>
    <mergeCell ref="D58:E58"/>
    <mergeCell ref="F58:G58"/>
    <mergeCell ref="H38:K38"/>
    <mergeCell ref="H53:K53"/>
    <mergeCell ref="D54:E54"/>
    <mergeCell ref="F54:G54"/>
    <mergeCell ref="H50:K50"/>
    <mergeCell ref="D51:E51"/>
    <mergeCell ref="F51:G51"/>
    <mergeCell ref="D49:E49"/>
    <mergeCell ref="H46:K46"/>
    <mergeCell ref="D50:E50"/>
    <mergeCell ref="F55:G55"/>
    <mergeCell ref="D57:E57"/>
    <mergeCell ref="F57:G57"/>
    <mergeCell ref="D45:E45"/>
    <mergeCell ref="D37:E37"/>
    <mergeCell ref="F37:G37"/>
    <mergeCell ref="D53:E53"/>
    <mergeCell ref="F53:G53"/>
    <mergeCell ref="F45:G45"/>
    <mergeCell ref="F49:G49"/>
    <mergeCell ref="M59:N59"/>
    <mergeCell ref="D59:E59"/>
    <mergeCell ref="F59:G59"/>
    <mergeCell ref="M58:N58"/>
    <mergeCell ref="D36:E36"/>
    <mergeCell ref="F36:G36"/>
    <mergeCell ref="H36:K36"/>
    <mergeCell ref="H57:K57"/>
    <mergeCell ref="H54:K54"/>
    <mergeCell ref="D55:E55"/>
    <mergeCell ref="H35:K35"/>
    <mergeCell ref="M53:N53"/>
    <mergeCell ref="M55:N55"/>
    <mergeCell ref="M57:N57"/>
    <mergeCell ref="H58:K58"/>
    <mergeCell ref="H56:K56"/>
    <mergeCell ref="H37:K37"/>
    <mergeCell ref="H55:K55"/>
    <mergeCell ref="H52:K52"/>
    <mergeCell ref="H45:K45"/>
    <mergeCell ref="D30:E30"/>
    <mergeCell ref="D34:E34"/>
    <mergeCell ref="F34:G34"/>
    <mergeCell ref="H34:K34"/>
    <mergeCell ref="M56:N56"/>
    <mergeCell ref="M54:N54"/>
    <mergeCell ref="M52:N52"/>
    <mergeCell ref="M51:N51"/>
    <mergeCell ref="D35:E35"/>
    <mergeCell ref="F35:G35"/>
    <mergeCell ref="D28:E28"/>
    <mergeCell ref="F28:G28"/>
    <mergeCell ref="H28:K28"/>
    <mergeCell ref="D33:E33"/>
    <mergeCell ref="F33:G33"/>
    <mergeCell ref="H33:K33"/>
    <mergeCell ref="D29:E29"/>
    <mergeCell ref="F29:G29"/>
    <mergeCell ref="H29:K29"/>
    <mergeCell ref="D32:E32"/>
    <mergeCell ref="F30:G30"/>
    <mergeCell ref="H30:K30"/>
    <mergeCell ref="M33:N33"/>
    <mergeCell ref="M31:N31"/>
    <mergeCell ref="M32:N32"/>
    <mergeCell ref="D31:E31"/>
    <mergeCell ref="F31:G31"/>
    <mergeCell ref="H31:K31"/>
    <mergeCell ref="F32:G32"/>
    <mergeCell ref="H32:K32"/>
    <mergeCell ref="M50:N50"/>
    <mergeCell ref="M49:N49"/>
    <mergeCell ref="M39:N39"/>
    <mergeCell ref="M38:N38"/>
    <mergeCell ref="M45:N45"/>
    <mergeCell ref="M35:N35"/>
    <mergeCell ref="M36:N36"/>
    <mergeCell ref="M37:N37"/>
    <mergeCell ref="D27:E27"/>
    <mergeCell ref="F27:G27"/>
    <mergeCell ref="H27:K27"/>
    <mergeCell ref="D25:E25"/>
    <mergeCell ref="F25:G25"/>
    <mergeCell ref="H25:K25"/>
    <mergeCell ref="D26:E26"/>
    <mergeCell ref="F26:G26"/>
    <mergeCell ref="H26:K26"/>
    <mergeCell ref="D24:E24"/>
    <mergeCell ref="F24:G24"/>
    <mergeCell ref="H24:K24"/>
    <mergeCell ref="M48:N48"/>
    <mergeCell ref="M26:N26"/>
    <mergeCell ref="M34:N34"/>
    <mergeCell ref="M27:N27"/>
    <mergeCell ref="M28:N28"/>
    <mergeCell ref="M29:N29"/>
    <mergeCell ref="M30:N30"/>
    <mergeCell ref="D23:E23"/>
    <mergeCell ref="F23:G23"/>
    <mergeCell ref="H23:K23"/>
    <mergeCell ref="M47:N47"/>
    <mergeCell ref="M46:N46"/>
    <mergeCell ref="L42:N42"/>
    <mergeCell ref="H42:J42"/>
    <mergeCell ref="C42:E42"/>
    <mergeCell ref="M24:N24"/>
    <mergeCell ref="M25:N25"/>
    <mergeCell ref="D20:E20"/>
    <mergeCell ref="F20:G20"/>
    <mergeCell ref="H20:K20"/>
    <mergeCell ref="D21:E21"/>
    <mergeCell ref="F21:G21"/>
    <mergeCell ref="H21:K21"/>
    <mergeCell ref="O13:P13"/>
    <mergeCell ref="D18:E18"/>
    <mergeCell ref="F18:G18"/>
    <mergeCell ref="H18:K18"/>
    <mergeCell ref="M17:N17"/>
    <mergeCell ref="M18:N18"/>
    <mergeCell ref="D17:E17"/>
    <mergeCell ref="F17:G17"/>
    <mergeCell ref="H17:K17"/>
    <mergeCell ref="H19:K19"/>
    <mergeCell ref="M19:N19"/>
    <mergeCell ref="H5:I5"/>
    <mergeCell ref="G6:G7"/>
    <mergeCell ref="H6:I7"/>
    <mergeCell ref="D5:F5"/>
    <mergeCell ref="D22:E22"/>
    <mergeCell ref="F22:G22"/>
    <mergeCell ref="K5:K8"/>
    <mergeCell ref="M13:N13"/>
    <mergeCell ref="H22:K22"/>
    <mergeCell ref="M20:N20"/>
    <mergeCell ref="M21:N21"/>
    <mergeCell ref="M22:N22"/>
    <mergeCell ref="D19:E19"/>
    <mergeCell ref="F19:G19"/>
    <mergeCell ref="M23:N23"/>
    <mergeCell ref="C85:E85"/>
    <mergeCell ref="H85:J85"/>
    <mergeCell ref="L85:N85"/>
    <mergeCell ref="F40:G40"/>
    <mergeCell ref="H40:K40"/>
    <mergeCell ref="M40:N40"/>
    <mergeCell ref="D40:E40"/>
    <mergeCell ref="D81:E81"/>
    <mergeCell ref="F81:G81"/>
    <mergeCell ref="D89:E89"/>
    <mergeCell ref="F89:G89"/>
    <mergeCell ref="H89:K89"/>
    <mergeCell ref="M89:N89"/>
    <mergeCell ref="D88:E88"/>
    <mergeCell ref="F88:G88"/>
    <mergeCell ref="H88:K88"/>
    <mergeCell ref="M88:N88"/>
    <mergeCell ref="D91:E91"/>
    <mergeCell ref="F91:G91"/>
    <mergeCell ref="H91:K91"/>
    <mergeCell ref="M91:N91"/>
    <mergeCell ref="D90:E90"/>
    <mergeCell ref="F90:G90"/>
    <mergeCell ref="H90:K90"/>
    <mergeCell ref="M90:N90"/>
    <mergeCell ref="D93:E93"/>
    <mergeCell ref="F93:G93"/>
    <mergeCell ref="H93:K93"/>
    <mergeCell ref="M93:N93"/>
    <mergeCell ref="D92:E92"/>
    <mergeCell ref="F92:G92"/>
    <mergeCell ref="H92:K92"/>
    <mergeCell ref="M92:N92"/>
    <mergeCell ref="D95:E95"/>
    <mergeCell ref="F95:G95"/>
    <mergeCell ref="H95:K95"/>
    <mergeCell ref="M95:N95"/>
    <mergeCell ref="D94:E94"/>
    <mergeCell ref="F94:G94"/>
    <mergeCell ref="H94:K94"/>
    <mergeCell ref="M94:N94"/>
    <mergeCell ref="D97:E97"/>
    <mergeCell ref="F97:G97"/>
    <mergeCell ref="H97:K97"/>
    <mergeCell ref="M97:N97"/>
    <mergeCell ref="D96:E96"/>
    <mergeCell ref="F96:G96"/>
    <mergeCell ref="H96:K96"/>
    <mergeCell ref="M96:N96"/>
    <mergeCell ref="D100:E100"/>
    <mergeCell ref="F100:G100"/>
    <mergeCell ref="H100:K100"/>
    <mergeCell ref="M99:N99"/>
    <mergeCell ref="M100:P100"/>
    <mergeCell ref="D98:E98"/>
    <mergeCell ref="F98:G98"/>
    <mergeCell ref="H98:K98"/>
    <mergeCell ref="M98:N98"/>
    <mergeCell ref="D102:E102"/>
    <mergeCell ref="F102:G102"/>
    <mergeCell ref="H102:K102"/>
    <mergeCell ref="M102:N102"/>
    <mergeCell ref="D101:E101"/>
    <mergeCell ref="F101:G101"/>
    <mergeCell ref="H101:K101"/>
    <mergeCell ref="M101:N101"/>
    <mergeCell ref="D104:E104"/>
    <mergeCell ref="F104:G104"/>
    <mergeCell ref="H104:K104"/>
    <mergeCell ref="M104:N104"/>
    <mergeCell ref="D103:E103"/>
    <mergeCell ref="F103:G103"/>
    <mergeCell ref="H103:K103"/>
    <mergeCell ref="M103:N103"/>
    <mergeCell ref="D106:E106"/>
    <mergeCell ref="F106:G106"/>
    <mergeCell ref="H106:K106"/>
    <mergeCell ref="M106:N106"/>
    <mergeCell ref="D105:E105"/>
    <mergeCell ref="F105:G105"/>
    <mergeCell ref="H105:K105"/>
    <mergeCell ref="M105:N105"/>
    <mergeCell ref="H109:K109"/>
    <mergeCell ref="M109:N109"/>
    <mergeCell ref="D110:E110"/>
    <mergeCell ref="D107:E107"/>
    <mergeCell ref="F107:G107"/>
    <mergeCell ref="H107:K107"/>
    <mergeCell ref="M107:N107"/>
    <mergeCell ref="D121:P123"/>
    <mergeCell ref="D108:E108"/>
    <mergeCell ref="F108:G108"/>
    <mergeCell ref="H108:K108"/>
    <mergeCell ref="M108:N108"/>
    <mergeCell ref="D109:E109"/>
    <mergeCell ref="F109:G109"/>
    <mergeCell ref="F110:G110"/>
    <mergeCell ref="H110:K110"/>
    <mergeCell ref="M110:N110"/>
    <mergeCell ref="M68:N68"/>
    <mergeCell ref="D67:E67"/>
    <mergeCell ref="F67:G67"/>
    <mergeCell ref="H67:K67"/>
    <mergeCell ref="M67:N67"/>
    <mergeCell ref="D68:E68"/>
    <mergeCell ref="F68:G68"/>
    <mergeCell ref="H68:K68"/>
    <mergeCell ref="D69:E69"/>
    <mergeCell ref="F69:G69"/>
    <mergeCell ref="H69:K69"/>
    <mergeCell ref="M69:N69"/>
    <mergeCell ref="D70:E70"/>
    <mergeCell ref="F70:G70"/>
    <mergeCell ref="H70:K70"/>
    <mergeCell ref="M70:N70"/>
    <mergeCell ref="D71:E71"/>
    <mergeCell ref="F71:G71"/>
    <mergeCell ref="H71:K71"/>
    <mergeCell ref="M71:N71"/>
    <mergeCell ref="D72:E72"/>
    <mergeCell ref="F72:G72"/>
    <mergeCell ref="H72:K72"/>
    <mergeCell ref="M72:N72"/>
    <mergeCell ref="D73:E73"/>
    <mergeCell ref="F73:G73"/>
    <mergeCell ref="H73:K73"/>
    <mergeCell ref="M73:N73"/>
    <mergeCell ref="D74:E74"/>
    <mergeCell ref="F74:G74"/>
    <mergeCell ref="H74:K74"/>
    <mergeCell ref="M74:N74"/>
    <mergeCell ref="D75:E75"/>
    <mergeCell ref="F75:G75"/>
    <mergeCell ref="H75:K75"/>
    <mergeCell ref="M75:N75"/>
    <mergeCell ref="D76:E76"/>
    <mergeCell ref="F76:G76"/>
    <mergeCell ref="H76:K76"/>
    <mergeCell ref="M76:N76"/>
    <mergeCell ref="D77:E77"/>
    <mergeCell ref="F77:G77"/>
    <mergeCell ref="H77:K77"/>
    <mergeCell ref="M77:N77"/>
    <mergeCell ref="D78:E78"/>
    <mergeCell ref="F78:G78"/>
    <mergeCell ref="H78:K78"/>
    <mergeCell ref="M78:N78"/>
    <mergeCell ref="D79:E79"/>
    <mergeCell ref="F79:G79"/>
    <mergeCell ref="H79:K79"/>
    <mergeCell ref="M79:N79"/>
    <mergeCell ref="D80:E80"/>
    <mergeCell ref="F80:G80"/>
    <mergeCell ref="H80:K80"/>
    <mergeCell ref="M80:N80"/>
    <mergeCell ref="D111:E111"/>
    <mergeCell ref="F111:G111"/>
    <mergeCell ref="H111:K111"/>
    <mergeCell ref="M111:N111"/>
    <mergeCell ref="D112:E112"/>
    <mergeCell ref="F112:G112"/>
    <mergeCell ref="H112:K112"/>
    <mergeCell ref="M112:N112"/>
    <mergeCell ref="D113:E113"/>
    <mergeCell ref="F113:G113"/>
    <mergeCell ref="H113:K113"/>
    <mergeCell ref="M113:N113"/>
    <mergeCell ref="D114:E114"/>
    <mergeCell ref="F114:G114"/>
    <mergeCell ref="H114:K114"/>
    <mergeCell ref="M114:N114"/>
    <mergeCell ref="D115:E115"/>
    <mergeCell ref="F115:G115"/>
    <mergeCell ref="H115:K115"/>
    <mergeCell ref="M115:N115"/>
    <mergeCell ref="D116:E116"/>
    <mergeCell ref="F116:G116"/>
    <mergeCell ref="H116:K116"/>
    <mergeCell ref="M116:N116"/>
    <mergeCell ref="D117:E117"/>
    <mergeCell ref="F117:G117"/>
    <mergeCell ref="H117:K117"/>
    <mergeCell ref="M117:N117"/>
    <mergeCell ref="D118:E118"/>
    <mergeCell ref="F118:G118"/>
    <mergeCell ref="H118:K118"/>
    <mergeCell ref="M118:N118"/>
    <mergeCell ref="D119:E119"/>
    <mergeCell ref="F119:G119"/>
    <mergeCell ref="H119:K119"/>
    <mergeCell ref="M119:N119"/>
    <mergeCell ref="D120:E120"/>
    <mergeCell ref="F120:G120"/>
    <mergeCell ref="H120:K120"/>
    <mergeCell ref="M120:N120"/>
    <mergeCell ref="H81:K81"/>
    <mergeCell ref="M81:N81"/>
    <mergeCell ref="D82:E82"/>
    <mergeCell ref="F82:G82"/>
    <mergeCell ref="H82:K82"/>
    <mergeCell ref="M82:N82"/>
  </mergeCells>
  <conditionalFormatting sqref="K131">
    <cfRule type="cellIs" priority="1" dxfId="1" operator="greaterThanOrEqual" stopIfTrue="1">
      <formula>$L$6</formula>
    </cfRule>
  </conditionalFormatting>
  <conditionalFormatting sqref="C131">
    <cfRule type="expression" priority="2" dxfId="0" stopIfTrue="1">
      <formula>(COUNTIF(Dossard_2012,C131)&gt;1)</formula>
    </cfRule>
  </conditionalFormatting>
  <dataValidations count="3">
    <dataValidation type="list" allowBlank="1" showInputMessage="1" showErrorMessage="1" sqref="T24">
      <formula1>$T$10:$T$21</formula1>
    </dataValidation>
    <dataValidation type="list" allowBlank="1" showInputMessage="1" showErrorMessage="1" sqref="P131">
      <formula1>$AQ$8:$AQ$67</formula1>
    </dataValidation>
    <dataValidation type="list" allowBlank="1" showInputMessage="1" showErrorMessage="1" sqref="L101:L120">
      <formula1>Status_dossards</formula1>
    </dataValidation>
  </dataValidations>
  <printOptions horizontalCentered="1"/>
  <pageMargins left="0" right="0.3937007874015748" top="0.3937007874015748" bottom="0.3937007874015748" header="0.1968503937007874" footer="0"/>
  <pageSetup fitToHeight="2" horizontalDpi="300" verticalDpi="300" orientation="landscape" paperSize="9" scale="94" r:id="rId4"/>
  <headerFooter alignWithMargins="0">
    <oddHeader>&amp;R&amp;12&amp;P/&amp;N</oddHeader>
    <oddFooter>&amp;R&amp;6Cross Corporatifs Lavallois</oddFooter>
  </headerFooter>
  <rowBreaks count="2" manualBreakCount="2">
    <brk id="40" max="255" man="1"/>
    <brk id="83" max="255" man="1"/>
  </rowBreaks>
  <colBreaks count="1" manualBreakCount="1">
    <brk id="1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PEU</dc:creator>
  <cp:keywords/>
  <dc:description>mise à jour le 15/06/2015</dc:description>
  <cp:lastModifiedBy>GERARD</cp:lastModifiedBy>
  <cp:lastPrinted>2014-09-04T21:24:48Z</cp:lastPrinted>
  <dcterms:created xsi:type="dcterms:W3CDTF">2005-10-28T18:40:38Z</dcterms:created>
  <dcterms:modified xsi:type="dcterms:W3CDTF">2015-09-04T11:46:47Z</dcterms:modified>
  <cp:category/>
  <cp:version/>
  <cp:contentType/>
  <cp:contentStatus/>
</cp:coreProperties>
</file>